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1" activeTab="1"/>
  </bookViews>
  <sheets>
    <sheet name="άνοιξη 2016" sheetId="1" r:id="rId1"/>
    <sheet name="2 o εξάμηνο - 2018" sheetId="2" r:id="rId2"/>
    <sheet name="Sheet1" sheetId="3" r:id="rId3"/>
  </sheets>
  <definedNames>
    <definedName name="_xlnm.Print_Area" localSheetId="1">'2 o εξάμηνο - 2018'!$B$7:$T$77</definedName>
    <definedName name="_xlnm.Print_Area" localSheetId="0">'άνοιξη 2016'!$A$1:$V$48</definedName>
    <definedName name="_xlnm.Print_Titles" localSheetId="1">'2 o εξάμηνο - 2018'!$7:$7</definedName>
    <definedName name="_xlnm.Print_Titles" localSheetId="0">'άνοιξη 2016'!$1:$7</definedName>
  </definedNames>
  <calcPr fullCalcOnLoad="1"/>
</workbook>
</file>

<file path=xl/sharedStrings.xml><?xml version="1.0" encoding="utf-8"?>
<sst xmlns="http://schemas.openxmlformats.org/spreadsheetml/2006/main" count="540" uniqueCount="415">
  <si>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</si>
  <si>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</si>
  <si>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</si>
  <si>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</si>
  <si>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</si>
  <si>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</si>
  <si>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</si>
  <si>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</si>
  <si>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</si>
  <si>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</si>
  <si>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</si>
  <si>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</si>
  <si>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</si>
  <si>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</si>
  <si>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</si>
  <si>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</si>
  <si>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</si>
  <si>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</si>
  <si>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Υπογραφή:</t>
  </si>
  <si>
    <t>Τεχν. Υπεύθυνος: Χριστίνα Χρίστου</t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</si>
  <si>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</si>
  <si>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</si>
  <si>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</si>
  <si>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</si>
  <si>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</si>
  <si>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</si>
  <si>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</si>
  <si>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</si>
  <si>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</si>
  <si>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</si>
  <si>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&lt;0,15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</si>
  <si>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</si>
  <si>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</si>
  <si>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</si>
  <si>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</si>
  <si>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</si>
  <si>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</si>
  <si>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</si>
  <si>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Αρδευτικό Τμήμα Γερμασόγειας</t>
  </si>
  <si>
    <t>Αγρόκτημα Λανίτη</t>
  </si>
  <si>
    <t>Δεξαμενή Μονής</t>
  </si>
  <si>
    <t>Δεξαμενή Επισκοπής</t>
  </si>
  <si>
    <t>Δεξαμενή Κολόσσι</t>
  </si>
  <si>
    <t>&lt;LOQ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</si>
  <si>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</si>
  <si>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</si>
  <si>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</si>
  <si>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</si>
  <si>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</si>
  <si>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</si>
  <si>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</si>
  <si>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</si>
  <si>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</si>
  <si>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</si>
  <si>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</si>
  <si>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</si>
  <si>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</si>
  <si>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</si>
  <si>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</si>
  <si>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</si>
  <si>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</si>
  <si>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</si>
  <si>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</si>
  <si>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</si>
  <si>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</si>
  <si>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</si>
  <si>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</si>
  <si>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</si>
  <si>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</si>
  <si>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</si>
  <si>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</si>
  <si>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</si>
  <si>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</si>
  <si>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</si>
  <si>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</si>
  <si>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</si>
  <si>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</si>
  <si>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</si>
  <si>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Αρδ. Περιοχή Δερύνεια 13- Φρέναρος</t>
  </si>
  <si>
    <t>Αρδευτική Περιοχή 16-Δερύνεια- Παροχή 22/1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</si>
  <si>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</si>
  <si>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</si>
  <si>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</si>
  <si>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</si>
  <si>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</si>
  <si>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</si>
  <si>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</si>
  <si>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</si>
  <si>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</si>
  <si>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</si>
  <si>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</si>
  <si>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</si>
  <si>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</si>
  <si>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</si>
  <si>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</si>
  <si>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</si>
  <si>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</si>
  <si>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</si>
  <si>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</si>
  <si>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</si>
  <si>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</si>
  <si>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t>Υπογραφές:</t>
  </si>
  <si>
    <t>Αναλυτές:</t>
  </si>
  <si>
    <t>Xρ.Χρίστου,  Λ. Δημοσθένους</t>
  </si>
  <si>
    <r>
      <t>Γνωμάτευση</t>
    </r>
    <r>
      <rPr>
        <sz val="8"/>
        <rFont val="Arial"/>
        <family val="2"/>
      </rPr>
      <t>: Βλ. Σημείωμα τριμηνιαίας</t>
    </r>
  </si>
  <si>
    <t>………………………………………………………………………………………</t>
  </si>
  <si>
    <t>Ημ. Έκδοσης:</t>
  </si>
  <si>
    <r>
      <t xml:space="preserve">Προϊστάμενη Υπηρεσίας:  </t>
    </r>
    <r>
      <rPr>
        <sz val="8"/>
        <rFont val="Arial"/>
        <family val="2"/>
      </rPr>
      <t>Δρ Κυριακή Ιωάννου</t>
    </r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</si>
  <si>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</si>
  <si>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</si>
  <si>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</si>
  <si>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</si>
  <si>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</si>
  <si>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</si>
  <si>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</si>
  <si>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</si>
  <si>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</si>
  <si>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</si>
  <si>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</si>
  <si>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</si>
  <si>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</si>
  <si>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</si>
  <si>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Μάρτιος- Ιούνιος 2016</t>
    </r>
  </si>
  <si>
    <t>&lt;0,072</t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</si>
  <si>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</si>
  <si>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</si>
  <si>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</si>
  <si>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</si>
  <si>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</si>
  <si>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</si>
  <si>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</si>
  <si>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</si>
  <si>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&lt;0,050</t>
  </si>
  <si>
    <t>140</t>
  </si>
  <si>
    <t>31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</si>
  <si>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</si>
  <si>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</si>
  <si>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</si>
  <si>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>59</t>
  </si>
  <si>
    <t>&lt;0,024</t>
  </si>
  <si>
    <t xml:space="preserve"> Φράγμα Αγία Μαρίνα-Πόλη Χρυσοχούς</t>
  </si>
  <si>
    <t>42</t>
  </si>
  <si>
    <t>Αρδευτικό Δίκτυο Ακρωτηρίου Δεξαμενή Κολοσσίου</t>
  </si>
  <si>
    <t>180</t>
  </si>
  <si>
    <t>Δίκτυο Αχέλειας H 13</t>
  </si>
  <si>
    <t>170</t>
  </si>
  <si>
    <t>Δίκτυο Κουκλιών M106</t>
  </si>
  <si>
    <t>74</t>
  </si>
  <si>
    <t>Δεξαμενή Παρεκλησιάς (ΣΑΛΑ)</t>
  </si>
  <si>
    <t>Δεξαμενή Μονής (ΣΑΛΑ)</t>
  </si>
  <si>
    <t>Αρδευτική Μονάδα 1 Πολεμίδια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</si>
  <si>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</si>
  <si>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</si>
  <si>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</si>
  <si>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</si>
  <si>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</si>
  <si>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Φασουρίου   Αρ. Παροχής 378</t>
  </si>
  <si>
    <t>Αγρόκτημα Λανίτη Αρ. Παροχής 276</t>
  </si>
  <si>
    <t>Αγρόκτημα Στ.Μαυρόπουλου Αρ. Παροχής 2</t>
  </si>
  <si>
    <t>Δίκτυο Μανδριών H 29/4/1</t>
  </si>
  <si>
    <t>Δίκτυο Χλώρακας H10/1/4</t>
  </si>
  <si>
    <t>Αρδευτικό Έργο Βασιλικού-Πεντάσχοινου, Καλαβασός-Υδρ.110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</si>
  <si>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</si>
  <si>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</si>
  <si>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</si>
  <si>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</si>
  <si>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</si>
  <si>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>303</t>
  </si>
  <si>
    <t>513</t>
  </si>
  <si>
    <t>290</t>
  </si>
  <si>
    <t>261</t>
  </si>
  <si>
    <t>273</t>
  </si>
  <si>
    <t>19</t>
  </si>
  <si>
    <t>118</t>
  </si>
  <si>
    <r>
      <t>Αρδευτικό Δίκτυο Ακρωτηρίου Δεξαμενή Επισκοπής</t>
    </r>
    <r>
      <rPr>
        <sz val="8"/>
        <rFont val="Arial"/>
        <family val="2"/>
      </rPr>
      <t xml:space="preserve"> (NSR2)</t>
    </r>
  </si>
  <si>
    <t>311</t>
  </si>
  <si>
    <t>30</t>
  </si>
  <si>
    <t>35</t>
  </si>
  <si>
    <t>200</t>
  </si>
  <si>
    <t>190</t>
  </si>
  <si>
    <t>440</t>
  </si>
  <si>
    <t>53</t>
  </si>
  <si>
    <t>25</t>
  </si>
  <si>
    <t>Ζήγι H 47/1</t>
  </si>
  <si>
    <t>340</t>
  </si>
  <si>
    <t>61</t>
  </si>
  <si>
    <t>83</t>
  </si>
  <si>
    <t>72</t>
  </si>
  <si>
    <t>81</t>
  </si>
  <si>
    <t xml:space="preserve">ΑΠΟΤΕΛΕΣΜΑΤΑ ΑΝΑΛΥΣΕΩΝ ΝΕΡΩΝ ΑΡΔΕΥΣΗΣ </t>
  </si>
  <si>
    <t>ΟΚΤΩΒΡΙΟΣ 2018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</si>
  <si>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</si>
  <si>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</si>
  <si>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</si>
  <si>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</si>
  <si>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</si>
  <si>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</si>
  <si>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</si>
  <si>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</si>
  <si>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</si>
  <si>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</si>
  <si>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</si>
  <si>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</si>
  <si>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</si>
  <si>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</si>
  <si>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</si>
  <si>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</si>
  <si>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</si>
  <si>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</si>
  <si>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</si>
  <si>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</si>
  <si>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</si>
  <si>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</si>
  <si>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8,6</t>
  </si>
  <si>
    <t>7,4</t>
  </si>
  <si>
    <t>7,7</t>
  </si>
  <si>
    <t>25,1</t>
  </si>
  <si>
    <t>25,5</t>
  </si>
  <si>
    <t>25,2</t>
  </si>
  <si>
    <t>7,8</t>
  </si>
  <si>
    <t>25,4</t>
  </si>
  <si>
    <t>4,8</t>
  </si>
  <si>
    <t>8,1</t>
  </si>
  <si>
    <t>25,3</t>
  </si>
  <si>
    <t>6,9</t>
  </si>
  <si>
    <t>8,7</t>
  </si>
  <si>
    <t>8,4</t>
  </si>
  <si>
    <t>6,6</t>
  </si>
  <si>
    <t>8,5</t>
  </si>
  <si>
    <t>13,2</t>
  </si>
  <si>
    <t>3,9</t>
  </si>
  <si>
    <t>9,9</t>
  </si>
  <si>
    <t>10,2</t>
  </si>
  <si>
    <t>2,4</t>
  </si>
  <si>
    <t>37,9</t>
  </si>
  <si>
    <t>1,8</t>
  </si>
  <si>
    <t>30,4</t>
  </si>
  <si>
    <t>23,8</t>
  </si>
  <si>
    <t>0,11</t>
  </si>
  <si>
    <t>1,9</t>
  </si>
  <si>
    <t>39,2</t>
  </si>
  <si>
    <t>1,19</t>
  </si>
  <si>
    <t>45,2</t>
  </si>
  <si>
    <t>34,9</t>
  </si>
  <si>
    <t>1,2</t>
  </si>
  <si>
    <t>23,6</t>
  </si>
  <si>
    <t>0,368</t>
  </si>
  <si>
    <t>36,1</t>
  </si>
  <si>
    <t>16,9</t>
  </si>
  <si>
    <t>0,43</t>
  </si>
  <si>
    <t>5,34</t>
  </si>
  <si>
    <t>43,9</t>
  </si>
  <si>
    <t>32,2</t>
  </si>
  <si>
    <t>0,48</t>
  </si>
  <si>
    <t>4,08</t>
  </si>
  <si>
    <t>43,3</t>
  </si>
  <si>
    <t>33,1</t>
  </si>
  <si>
    <t>38,8</t>
  </si>
  <si>
    <t>1,04</t>
  </si>
  <si>
    <t>42,1</t>
  </si>
  <si>
    <t>1,4</t>
  </si>
  <si>
    <t>11,4</t>
  </si>
  <si>
    <t>8,14</t>
  </si>
  <si>
    <t>0,32</t>
  </si>
  <si>
    <t>98,1</t>
  </si>
  <si>
    <t>2,91</t>
  </si>
  <si>
    <t>62,3</t>
  </si>
  <si>
    <t>52,8</t>
  </si>
  <si>
    <t>5,49</t>
  </si>
  <si>
    <t>72,1</t>
  </si>
  <si>
    <t>3,09</t>
  </si>
  <si>
    <t>64,3</t>
  </si>
  <si>
    <t>55,1</t>
  </si>
  <si>
    <t>1,3</t>
  </si>
  <si>
    <t>9,34</t>
  </si>
  <si>
    <t>31,9</t>
  </si>
  <si>
    <t>7,9</t>
  </si>
  <si>
    <t>0,31</t>
  </si>
  <si>
    <t>94,4</t>
  </si>
  <si>
    <t>2,73</t>
  </si>
  <si>
    <t>60,2</t>
  </si>
  <si>
    <t>51,8</t>
  </si>
  <si>
    <t>0,487</t>
  </si>
  <si>
    <t>0,446</t>
  </si>
  <si>
    <t>1,03</t>
  </si>
  <si>
    <t>0,412</t>
  </si>
  <si>
    <t>0,372</t>
  </si>
  <si>
    <t>0,407</t>
  </si>
  <si>
    <t>0,967</t>
  </si>
  <si>
    <t>0,41</t>
  </si>
  <si>
    <t>0,51</t>
  </si>
  <si>
    <t>0,052</t>
  </si>
  <si>
    <t>24,9</t>
  </si>
  <si>
    <t>5,7</t>
  </si>
  <si>
    <t>8,2</t>
  </si>
  <si>
    <t>12,9</t>
  </si>
  <si>
    <t>24,8</t>
  </si>
  <si>
    <t>7,5</t>
  </si>
  <si>
    <t>0,47</t>
  </si>
  <si>
    <t>0,46</t>
  </si>
  <si>
    <t>2,2</t>
  </si>
  <si>
    <t>0,49</t>
  </si>
  <si>
    <t>4,29</t>
  </si>
  <si>
    <t>41,1</t>
  </si>
  <si>
    <t>32,9</t>
  </si>
  <si>
    <t>4,46</t>
  </si>
  <si>
    <t>41,3</t>
  </si>
  <si>
    <t>32,7</t>
  </si>
  <si>
    <t>5,11</t>
  </si>
  <si>
    <t>43,1</t>
  </si>
  <si>
    <t>33,9</t>
  </si>
  <si>
    <t>5,02</t>
  </si>
  <si>
    <t>44,7</t>
  </si>
  <si>
    <t>34,4</t>
  </si>
  <si>
    <t>40,2</t>
  </si>
  <si>
    <t>31,1</t>
  </si>
  <si>
    <t>0,455</t>
  </si>
  <si>
    <t>0,471</t>
  </si>
  <si>
    <t>0,458</t>
  </si>
  <si>
    <t>0,426</t>
  </si>
  <si>
    <t>0,15</t>
  </si>
  <si>
    <t>23,5</t>
  </si>
  <si>
    <t>24,1</t>
  </si>
  <si>
    <t>&lt;0,2</t>
  </si>
  <si>
    <t>7,3</t>
  </si>
  <si>
    <t>7,6</t>
  </si>
  <si>
    <t>Όξινα Ανθρ, Άλατα      (mg/L HCO3)</t>
  </si>
  <si>
    <t>59,2</t>
  </si>
  <si>
    <t>2,45</t>
  </si>
  <si>
    <t>43,5</t>
  </si>
  <si>
    <t>2,19</t>
  </si>
  <si>
    <t>42,9</t>
  </si>
  <si>
    <t>40,5</t>
  </si>
  <si>
    <t>52,9</t>
  </si>
  <si>
    <t>2,6</t>
  </si>
  <si>
    <t>54,2</t>
  </si>
  <si>
    <t>84,7</t>
  </si>
  <si>
    <t>53,6</t>
  </si>
  <si>
    <t>16,4</t>
  </si>
  <si>
    <t>96,5</t>
  </si>
  <si>
    <t>68,9</t>
  </si>
  <si>
    <t>22,5</t>
  </si>
  <si>
    <t>80,6</t>
  </si>
  <si>
    <t>53,9</t>
  </si>
  <si>
    <t>25,9</t>
  </si>
  <si>
    <t>53,1</t>
  </si>
  <si>
    <t>69,3</t>
  </si>
  <si>
    <t>43,7</t>
  </si>
  <si>
    <t>44,5</t>
  </si>
  <si>
    <t>0,164</t>
  </si>
  <si>
    <t>0,198</t>
  </si>
  <si>
    <t>0,17</t>
  </si>
  <si>
    <t>0,28</t>
  </si>
  <si>
    <t>0,26</t>
  </si>
  <si>
    <t>0,27</t>
  </si>
  <si>
    <t>0,161</t>
  </si>
  <si>
    <t>0,134</t>
  </si>
  <si>
    <t>0,158</t>
  </si>
  <si>
    <t>0,058</t>
  </si>
  <si>
    <t>0,063</t>
  </si>
  <si>
    <t>0,047</t>
  </si>
  <si>
    <t>33,6</t>
  </si>
  <si>
    <t>43,2</t>
  </si>
  <si>
    <t>45,9</t>
  </si>
  <si>
    <t>41,5</t>
  </si>
  <si>
    <t>77,6</t>
  </si>
  <si>
    <t>3,01</t>
  </si>
  <si>
    <t>34,7</t>
  </si>
  <si>
    <t>67,8</t>
  </si>
  <si>
    <t>2,7</t>
  </si>
  <si>
    <t>45,8</t>
  </si>
  <si>
    <t>0,24</t>
  </si>
  <si>
    <t>2,66</t>
  </si>
  <si>
    <t>44,6</t>
  </si>
  <si>
    <t>64,1</t>
  </si>
  <si>
    <t>0,844</t>
  </si>
  <si>
    <t>44,8</t>
  </si>
  <si>
    <t>85,4</t>
  </si>
  <si>
    <t>0,663</t>
  </si>
  <si>
    <t>56,8</t>
  </si>
  <si>
    <t>0,547</t>
  </si>
  <si>
    <t>10,5</t>
  </si>
  <si>
    <t>12,3</t>
  </si>
  <si>
    <t>21,9</t>
  </si>
  <si>
    <t>23,4</t>
  </si>
  <si>
    <t>23,7</t>
  </si>
  <si>
    <t>23,9</t>
  </si>
  <si>
    <t>23,2</t>
  </si>
  <si>
    <t>23,3</t>
  </si>
  <si>
    <t>8,3</t>
  </si>
  <si>
    <t>0,16</t>
  </si>
  <si>
    <t>0,029</t>
  </si>
  <si>
    <t>3,67</t>
  </si>
  <si>
    <t>38,6</t>
  </si>
  <si>
    <t>26,8</t>
  </si>
  <si>
    <t>0,166</t>
  </si>
  <si>
    <t>68,6</t>
  </si>
  <si>
    <t>3,69</t>
  </si>
  <si>
    <t>0,171</t>
  </si>
  <si>
    <t>5,36</t>
  </si>
  <si>
    <t>43,4</t>
  </si>
  <si>
    <t>0,292</t>
  </si>
  <si>
    <t>10,3</t>
  </si>
  <si>
    <t>34,3</t>
  </si>
  <si>
    <t>0,281</t>
  </si>
  <si>
    <t>8,26</t>
  </si>
  <si>
    <t>35,1</t>
  </si>
  <si>
    <t>0,272</t>
  </si>
  <si>
    <t>8,76</t>
  </si>
  <si>
    <t>63,5</t>
  </si>
  <si>
    <t>35,7</t>
  </si>
  <si>
    <t>0,258</t>
  </si>
  <si>
    <t>0,25</t>
  </si>
  <si>
    <t>0,33</t>
  </si>
  <si>
    <t>0,467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</si>
</sst>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-408]d\-mmm\-yy;@"/>
    <numFmt numFmtId="182" formatCode="h:mm;@"/>
    <numFmt numFmtId="183" formatCode="0.000"/>
    <numFmt numFmtId="184" formatCode="mmm\-yyyy"/>
    <numFmt numFmtId="185" formatCode="0.0000"/>
    <numFmt numFmtId="186" formatCode="[$-408]dddd\,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8]dd\-mmm\-yy;@"/>
    <numFmt numFmtId="192" formatCode="d/m/yyyy;@"/>
    <numFmt numFmtId="193" formatCode="dd/mm/yyyy;@"/>
    <numFmt numFmtId="194" formatCode="[$-409]dddd\,\ mmmm\ dd\,\ yyyy"/>
    <numFmt numFmtId="195" formatCode="[$-809]dd\ mmmm\ yyyy;@"/>
    <numFmt numFmtId="196" formatCode="[$-809]d\ mmmm\ yyyy;@"/>
    <numFmt numFmtId="197" formatCode="d/m/yy;@"/>
    <numFmt numFmtId="198" formatCode="[$-809]d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482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43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43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80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8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80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43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5" fillId="0" borderId="0" xfId="58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 horizontal="left" indent="1"/>
      <protection/>
    </xf>
    <xf numFmtId="0" fontId="5" fillId="0" borderId="0" xfId="55" applyFont="1" applyAlignment="1">
      <alignment horizontal="left" indent="1"/>
      <protection/>
    </xf>
    <xf numFmtId="0" fontId="6" fillId="0" borderId="0" xfId="55" applyFont="1" applyAlignment="1">
      <alignment horizontal="left" wrapText="1"/>
      <protection/>
    </xf>
    <xf numFmtId="2" fontId="6" fillId="0" borderId="0" xfId="55" applyNumberFormat="1" applyFont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80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181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49" fontId="5" fillId="0" borderId="0" xfId="58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43" fillId="0" borderId="0" xfId="55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/>
    </xf>
    <xf numFmtId="0" fontId="60" fillId="0" borderId="10" xfId="55" applyFont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/>
      <protection/>
    </xf>
    <xf numFmtId="2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183" fontId="2" fillId="0" borderId="10" xfId="56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83" fontId="2" fillId="0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2" fontId="2" fillId="0" borderId="0" xfId="58" applyNumberFormat="1" applyFont="1" applyFill="1" applyBorder="1" applyAlignment="1">
      <alignment horizontal="center" vertical="center"/>
      <protection/>
    </xf>
    <xf numFmtId="0" fontId="60" fillId="0" borderId="0" xfId="55" applyFont="1">
      <alignment/>
      <protection/>
    </xf>
    <xf numFmtId="183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61" fillId="0" borderId="0" xfId="55" applyFont="1">
      <alignment/>
      <protection/>
    </xf>
    <xf numFmtId="0" fontId="0" fillId="0" borderId="0" xfId="0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8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55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/>
      <protection/>
    </xf>
    <xf numFmtId="180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2" fontId="0" fillId="0" borderId="0" xfId="56" applyNumberFormat="1" applyFont="1" applyAlignment="1">
      <alignment/>
      <protection/>
    </xf>
    <xf numFmtId="0" fontId="0" fillId="33" borderId="0" xfId="56" applyFont="1" applyFill="1" applyAlignment="1">
      <alignment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61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58" fillId="0" borderId="0" xfId="55" applyFont="1" applyAlignment="1">
      <alignment horizontal="center"/>
      <protection/>
    </xf>
    <xf numFmtId="0" fontId="62" fillId="0" borderId="0" xfId="55" applyFont="1" applyAlignment="1">
      <alignment horizontal="center"/>
      <protection/>
    </xf>
    <xf numFmtId="0" fontId="63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58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56" applyBorder="1">
      <alignment/>
      <protection/>
    </xf>
    <xf numFmtId="0" fontId="43" fillId="0" borderId="0" xfId="55" applyBorder="1">
      <alignment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62" fillId="0" borderId="0" xfId="55" applyFont="1" applyAlignment="1">
      <alignment/>
      <protection/>
    </xf>
    <xf numFmtId="0" fontId="64" fillId="0" borderId="0" xfId="55" applyFont="1" applyAlignment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43" fillId="0" borderId="10" xfId="55" applyBorder="1">
      <alignment/>
      <protection/>
    </xf>
    <xf numFmtId="180" fontId="2" fillId="0" borderId="10" xfId="55" applyNumberFormat="1" applyFont="1" applyBorder="1" applyAlignment="1">
      <alignment horizontal="center" vertical="center"/>
      <protection/>
    </xf>
    <xf numFmtId="180" fontId="2" fillId="0" borderId="10" xfId="58" applyNumberFormat="1" applyFont="1" applyFill="1" applyBorder="1" applyAlignment="1">
      <alignment horizontal="center" vertical="center"/>
      <protection/>
    </xf>
    <xf numFmtId="1" fontId="2" fillId="0" borderId="10" xfId="58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64" fillId="0" borderId="0" xfId="55" applyFont="1" applyAlignment="1">
      <alignment horizontal="center"/>
      <protection/>
    </xf>
    <xf numFmtId="0" fontId="21" fillId="10" borderId="20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62" fillId="0" borderId="0" xfId="55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40</xdr:row>
      <xdr:rowOff>104775</xdr:rowOff>
    </xdr:from>
    <xdr:to>
      <xdr:col>2</xdr:col>
      <xdr:colOff>1038225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8886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40</xdr:row>
      <xdr:rowOff>114300</xdr:rowOff>
    </xdr:from>
    <xdr:to>
      <xdr:col>3</xdr:col>
      <xdr:colOff>381000</xdr:colOff>
      <xdr:row>42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889635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40</xdr:row>
      <xdr:rowOff>57150</xdr:rowOff>
    </xdr:from>
    <xdr:to>
      <xdr:col>15</xdr:col>
      <xdr:colOff>409575</xdr:colOff>
      <xdr:row>41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8839200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80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232"/>
      <c r="T1" s="233"/>
      <c r="U1" s="233"/>
      <c r="V1" s="233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233"/>
      <c r="T2" s="233"/>
      <c r="U2" s="233"/>
      <c r="V2" s="233"/>
    </row>
    <row r="3" spans="1:22" ht="15">
      <c r="A3" s="23"/>
      <c r="B3" s="24"/>
      <c r="C3" s="26"/>
      <c r="D3" s="25"/>
      <c r="E3" s="22"/>
      <c r="F3" s="22"/>
      <c r="G3" s="22" t="s">
        <v>81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233"/>
      <c r="T3" s="233"/>
      <c r="U3" s="233"/>
      <c r="V3" s="233"/>
    </row>
    <row r="4" spans="1:22" ht="15">
      <c r="A4" s="27" t="s">
        <v>82</v>
      </c>
      <c r="B4" s="28"/>
      <c r="D4" s="29"/>
      <c r="E4" s="30"/>
      <c r="F4" s="30"/>
      <c r="G4" s="241" t="s">
        <v>20</v>
      </c>
      <c r="H4" s="242"/>
      <c r="I4" s="242"/>
      <c r="J4" s="242"/>
      <c r="K4" s="242"/>
      <c r="L4" s="242"/>
      <c r="M4" s="29"/>
      <c r="N4" s="29"/>
      <c r="O4" s="29"/>
      <c r="P4" s="29"/>
      <c r="Q4" s="29"/>
      <c r="R4" s="29"/>
      <c r="S4" s="234" t="s">
        <v>110</v>
      </c>
      <c r="T4" s="233"/>
      <c r="U4" s="233"/>
      <c r="V4" s="233"/>
    </row>
    <row r="5" spans="1:24" ht="1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5">
      <c r="A7" s="239" t="s">
        <v>21</v>
      </c>
      <c r="B7" s="239"/>
      <c r="C7" s="239"/>
    </row>
    <row r="8" spans="1:22" ht="15" customHeight="1">
      <c r="A8" s="235" t="s">
        <v>52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3.75">
      <c r="A10" s="240" t="s">
        <v>2</v>
      </c>
      <c r="B10" s="240"/>
      <c r="C10" s="243" t="s">
        <v>25</v>
      </c>
      <c r="D10" s="237" t="s">
        <v>3</v>
      </c>
      <c r="E10" s="237"/>
      <c r="F10" s="39" t="s">
        <v>4</v>
      </c>
      <c r="G10" s="39" t="s">
        <v>83</v>
      </c>
      <c r="H10" s="39" t="s">
        <v>5</v>
      </c>
      <c r="I10" s="39" t="s">
        <v>6</v>
      </c>
      <c r="J10" s="87" t="s">
        <v>26</v>
      </c>
      <c r="K10" s="87" t="s">
        <v>28</v>
      </c>
      <c r="L10" s="39" t="s">
        <v>22</v>
      </c>
      <c r="M10" s="40" t="s">
        <v>7</v>
      </c>
      <c r="N10" s="39" t="s">
        <v>84</v>
      </c>
      <c r="O10" s="39" t="s">
        <v>85</v>
      </c>
      <c r="P10" s="39" t="s">
        <v>86</v>
      </c>
      <c r="Q10" s="39" t="s">
        <v>87</v>
      </c>
      <c r="R10" s="39" t="s">
        <v>23</v>
      </c>
      <c r="S10" s="40" t="s">
        <v>8</v>
      </c>
      <c r="T10" s="39" t="s">
        <v>24</v>
      </c>
      <c r="U10" s="41" t="s">
        <v>88</v>
      </c>
      <c r="V10" s="114" t="s">
        <v>9</v>
      </c>
      <c r="X10" s="91"/>
    </row>
    <row r="11" spans="1:24" ht="33.75">
      <c r="A11" s="240"/>
      <c r="B11" s="240"/>
      <c r="C11" s="244"/>
      <c r="D11" s="238"/>
      <c r="E11" s="238"/>
      <c r="F11" s="42" t="s">
        <v>10</v>
      </c>
      <c r="G11" s="42" t="s">
        <v>11</v>
      </c>
      <c r="H11" s="42"/>
      <c r="I11" s="42" t="s">
        <v>12</v>
      </c>
      <c r="J11" s="87" t="s">
        <v>27</v>
      </c>
      <c r="K11" s="87" t="s">
        <v>13</v>
      </c>
      <c r="L11" s="42" t="s">
        <v>11</v>
      </c>
      <c r="M11" s="42"/>
      <c r="N11" s="42"/>
      <c r="O11" s="42"/>
      <c r="P11" s="229" t="s">
        <v>115</v>
      </c>
      <c r="Q11" s="230"/>
      <c r="R11" s="230"/>
      <c r="S11" s="230"/>
      <c r="T11" s="230"/>
      <c r="U11" s="115" t="s">
        <v>116</v>
      </c>
      <c r="V11" s="115" t="s">
        <v>115</v>
      </c>
      <c r="X11" s="92"/>
    </row>
    <row r="12" spans="1:24" ht="33" customHeight="1">
      <c r="A12" s="240"/>
      <c r="B12" s="240"/>
      <c r="C12" s="244"/>
      <c r="D12" s="238"/>
      <c r="E12" s="238"/>
      <c r="F12" s="112" t="s">
        <v>89</v>
      </c>
      <c r="G12" s="112" t="s">
        <v>90</v>
      </c>
      <c r="H12" s="112" t="s">
        <v>91</v>
      </c>
      <c r="I12" s="112"/>
      <c r="J12" s="115" t="s">
        <v>29</v>
      </c>
      <c r="K12" s="115" t="s">
        <v>14</v>
      </c>
      <c r="L12" s="231" t="s">
        <v>92</v>
      </c>
      <c r="M12" s="231"/>
      <c r="N12" s="231"/>
      <c r="O12" s="231"/>
      <c r="P12" s="231" t="s">
        <v>108</v>
      </c>
      <c r="Q12" s="230"/>
      <c r="R12" s="230"/>
      <c r="S12" s="230"/>
      <c r="T12" s="230"/>
      <c r="U12" s="113"/>
      <c r="V12" s="112" t="s">
        <v>93</v>
      </c>
      <c r="X12" s="93"/>
    </row>
    <row r="13" spans="1:24" ht="15">
      <c r="A13" s="240"/>
      <c r="B13" s="240"/>
      <c r="C13" s="244"/>
      <c r="D13" s="114" t="s">
        <v>15</v>
      </c>
      <c r="E13" s="43" t="s">
        <v>16</v>
      </c>
      <c r="F13" s="44"/>
      <c r="G13" s="45"/>
      <c r="H13" s="47"/>
      <c r="I13" s="48"/>
      <c r="J13" s="47"/>
      <c r="K13" s="88"/>
      <c r="L13" s="89"/>
      <c r="M13" s="89"/>
      <c r="N13" s="90"/>
      <c r="O13" s="46"/>
      <c r="P13" s="46"/>
      <c r="Q13" s="48"/>
      <c r="R13" s="104"/>
      <c r="S13" s="49"/>
      <c r="T13" s="46"/>
      <c r="U13" s="46"/>
      <c r="V13" s="50"/>
      <c r="X13" s="94"/>
    </row>
    <row r="14" spans="1:24" ht="15">
      <c r="A14" s="228" t="s">
        <v>53</v>
      </c>
      <c r="B14" s="228"/>
      <c r="C14" s="13" t="s">
        <v>31</v>
      </c>
      <c r="D14" s="2">
        <v>42450</v>
      </c>
      <c r="E14" s="3">
        <v>0.34861111111111115</v>
      </c>
      <c r="F14" s="1">
        <v>641</v>
      </c>
      <c r="G14" s="10">
        <f aca="true" t="shared" si="0" ref="G14:G20">F14*0.51</f>
        <v>326.91</v>
      </c>
      <c r="H14" s="6">
        <v>8.31</v>
      </c>
      <c r="I14" s="7">
        <v>24.2</v>
      </c>
      <c r="J14" s="7">
        <v>12.9</v>
      </c>
      <c r="K14" s="6">
        <v>132.37</v>
      </c>
      <c r="L14" s="10" t="s">
        <v>43</v>
      </c>
      <c r="M14" s="8" t="s">
        <v>64</v>
      </c>
      <c r="N14" s="9">
        <v>94.1162</v>
      </c>
      <c r="O14" s="10">
        <v>0.2612</v>
      </c>
      <c r="P14" s="10">
        <v>56.62</v>
      </c>
      <c r="Q14" s="10">
        <v>3.234</v>
      </c>
      <c r="R14" s="10">
        <v>2.961</v>
      </c>
      <c r="S14" s="51">
        <v>36.4</v>
      </c>
      <c r="T14" s="10">
        <v>22.81</v>
      </c>
      <c r="U14" s="12">
        <v>184.97719999999998</v>
      </c>
      <c r="V14" s="10">
        <v>0.1465</v>
      </c>
      <c r="X14" s="54"/>
    </row>
    <row r="15" spans="1:24" ht="15">
      <c r="A15" s="228" t="s">
        <v>55</v>
      </c>
      <c r="B15" s="228"/>
      <c r="C15" s="13" t="s">
        <v>32</v>
      </c>
      <c r="D15" s="2">
        <v>42450</v>
      </c>
      <c r="E15" s="3">
        <v>0.34861111111111115</v>
      </c>
      <c r="F15" s="1">
        <v>717</v>
      </c>
      <c r="G15" s="10">
        <f t="shared" si="0"/>
        <v>365.67</v>
      </c>
      <c r="H15" s="1">
        <v>8.06</v>
      </c>
      <c r="I15" s="6">
        <v>25.1</v>
      </c>
      <c r="J15" s="7">
        <v>11.1</v>
      </c>
      <c r="K15" s="6">
        <v>142.13</v>
      </c>
      <c r="L15" s="10" t="s">
        <v>43</v>
      </c>
      <c r="M15" s="8" t="s">
        <v>74</v>
      </c>
      <c r="N15" s="9">
        <v>90.6746</v>
      </c>
      <c r="O15" s="10" t="s">
        <v>43</v>
      </c>
      <c r="P15" s="10">
        <v>56.75</v>
      </c>
      <c r="Q15" s="10">
        <v>3.031</v>
      </c>
      <c r="R15" s="10">
        <v>3.234</v>
      </c>
      <c r="S15" s="110">
        <v>13.39</v>
      </c>
      <c r="T15" s="10">
        <v>23.81</v>
      </c>
      <c r="U15" s="12">
        <v>131.5722</v>
      </c>
      <c r="V15" s="10">
        <v>0.149</v>
      </c>
      <c r="X15" s="54"/>
    </row>
    <row r="16" spans="1:24" ht="15">
      <c r="A16" s="228" t="s">
        <v>54</v>
      </c>
      <c r="B16" s="228"/>
      <c r="C16" s="13" t="s">
        <v>33</v>
      </c>
      <c r="D16" s="2">
        <v>42450</v>
      </c>
      <c r="E16" s="3">
        <v>0.34861111111111115</v>
      </c>
      <c r="F16" s="1">
        <v>642</v>
      </c>
      <c r="G16" s="10">
        <f t="shared" si="0"/>
        <v>327.42</v>
      </c>
      <c r="H16" s="6">
        <v>8.18</v>
      </c>
      <c r="I16" s="7">
        <v>25.1</v>
      </c>
      <c r="J16" s="7">
        <v>14.1</v>
      </c>
      <c r="K16" s="6">
        <v>126.88</v>
      </c>
      <c r="L16" s="10" t="s">
        <v>43</v>
      </c>
      <c r="M16" s="8" t="s">
        <v>75</v>
      </c>
      <c r="N16" s="9">
        <v>93.8906</v>
      </c>
      <c r="O16" s="10" t="s">
        <v>43</v>
      </c>
      <c r="P16" s="10">
        <v>55.17</v>
      </c>
      <c r="Q16" s="10">
        <v>8.58</v>
      </c>
      <c r="R16" s="10">
        <v>3.031</v>
      </c>
      <c r="S16" s="51">
        <v>34.8</v>
      </c>
      <c r="T16" s="10">
        <v>22.34</v>
      </c>
      <c r="U16" s="12">
        <v>179.0408</v>
      </c>
      <c r="V16" s="10">
        <v>0.1475</v>
      </c>
      <c r="X16" s="54"/>
    </row>
    <row r="17" spans="1:24" ht="22.5">
      <c r="A17" s="228" t="s">
        <v>56</v>
      </c>
      <c r="B17" s="228"/>
      <c r="C17" s="14" t="s">
        <v>34</v>
      </c>
      <c r="D17" s="2">
        <v>42450</v>
      </c>
      <c r="E17" s="3">
        <v>0.34861111111111115</v>
      </c>
      <c r="F17" s="1">
        <v>1734</v>
      </c>
      <c r="G17" s="10">
        <f t="shared" si="0"/>
        <v>884.34</v>
      </c>
      <c r="H17" s="6">
        <v>8.25</v>
      </c>
      <c r="I17" s="7">
        <v>24.7</v>
      </c>
      <c r="J17" s="7" t="s">
        <v>114</v>
      </c>
      <c r="K17" s="6">
        <v>188.49</v>
      </c>
      <c r="L17" s="10" t="s">
        <v>43</v>
      </c>
      <c r="M17" s="8" t="s">
        <v>76</v>
      </c>
      <c r="N17" s="9">
        <v>346.6278</v>
      </c>
      <c r="O17" s="10">
        <v>7.1391</v>
      </c>
      <c r="P17" s="10">
        <v>136.8</v>
      </c>
      <c r="Q17" s="10">
        <v>9.392</v>
      </c>
      <c r="R17" s="10">
        <v>8.58</v>
      </c>
      <c r="S17" s="52">
        <v>107</v>
      </c>
      <c r="T17" s="10">
        <v>38.26</v>
      </c>
      <c r="U17" s="12">
        <v>425.13120000000004</v>
      </c>
      <c r="V17" s="10">
        <v>0.223</v>
      </c>
      <c r="X17" s="54"/>
    </row>
    <row r="18" spans="1:24" ht="22.5">
      <c r="A18" s="228" t="s">
        <v>57</v>
      </c>
      <c r="B18" s="228"/>
      <c r="C18" s="13" t="s">
        <v>37</v>
      </c>
      <c r="D18" s="2">
        <v>42450</v>
      </c>
      <c r="E18" s="3">
        <v>0.34861111111111115</v>
      </c>
      <c r="F18" s="1">
        <v>1618</v>
      </c>
      <c r="G18" s="10">
        <f t="shared" si="0"/>
        <v>825.1800000000001</v>
      </c>
      <c r="H18" s="6">
        <v>8.23</v>
      </c>
      <c r="I18" s="7">
        <v>24.9</v>
      </c>
      <c r="J18" s="7">
        <v>7.8</v>
      </c>
      <c r="K18" s="6">
        <v>162.26</v>
      </c>
      <c r="L18" s="11" t="s">
        <v>58</v>
      </c>
      <c r="M18" s="8" t="s">
        <v>77</v>
      </c>
      <c r="N18" s="9">
        <v>341.1136</v>
      </c>
      <c r="O18" s="10">
        <v>0.9776</v>
      </c>
      <c r="P18" s="10">
        <v>127.7</v>
      </c>
      <c r="Q18" s="10">
        <v>0.523</v>
      </c>
      <c r="R18" s="10">
        <v>9.392</v>
      </c>
      <c r="S18" s="52">
        <v>97.07</v>
      </c>
      <c r="T18" s="10">
        <v>40.76</v>
      </c>
      <c r="U18" s="12">
        <v>410.60619999999994</v>
      </c>
      <c r="V18" s="10">
        <v>0.239</v>
      </c>
      <c r="X18" s="54"/>
    </row>
    <row r="19" spans="1:24" ht="15">
      <c r="A19" s="228" t="s">
        <v>62</v>
      </c>
      <c r="B19" s="228"/>
      <c r="C19" s="13" t="s">
        <v>35</v>
      </c>
      <c r="D19" s="2">
        <v>42450</v>
      </c>
      <c r="E19" s="3">
        <v>0.41250000000000003</v>
      </c>
      <c r="F19" s="1">
        <v>856</v>
      </c>
      <c r="G19" s="10">
        <f t="shared" si="0"/>
        <v>436.56</v>
      </c>
      <c r="H19" s="6">
        <v>8.51</v>
      </c>
      <c r="I19" s="7">
        <v>25</v>
      </c>
      <c r="J19" s="7">
        <v>18</v>
      </c>
      <c r="K19" s="6">
        <v>229.36</v>
      </c>
      <c r="L19" s="10" t="s">
        <v>109</v>
      </c>
      <c r="M19" s="8" t="s">
        <v>73</v>
      </c>
      <c r="N19" s="9">
        <v>97.0856</v>
      </c>
      <c r="O19" s="10" t="s">
        <v>43</v>
      </c>
      <c r="P19" s="10">
        <v>73.27</v>
      </c>
      <c r="Q19" s="10"/>
      <c r="R19" s="10">
        <v>2.124</v>
      </c>
      <c r="S19" s="52">
        <v>30.02</v>
      </c>
      <c r="T19" s="10">
        <v>6.066</v>
      </c>
      <c r="U19" s="12">
        <v>100.04192</v>
      </c>
      <c r="V19" s="10"/>
      <c r="X19" s="54"/>
    </row>
    <row r="20" spans="1:24" ht="17.25" customHeight="1">
      <c r="A20" s="228" t="s">
        <v>60</v>
      </c>
      <c r="B20" s="228"/>
      <c r="C20" s="13" t="s">
        <v>36</v>
      </c>
      <c r="D20" s="2">
        <v>42450</v>
      </c>
      <c r="E20" s="3">
        <v>0.41250000000000003</v>
      </c>
      <c r="F20" s="1">
        <v>815</v>
      </c>
      <c r="G20" s="10">
        <f t="shared" si="0"/>
        <v>415.65000000000003</v>
      </c>
      <c r="H20" s="6">
        <v>8.37</v>
      </c>
      <c r="I20" s="7">
        <v>18.9</v>
      </c>
      <c r="J20" s="7">
        <v>12.3</v>
      </c>
      <c r="K20" s="6">
        <v>195.2</v>
      </c>
      <c r="L20" s="10" t="s">
        <v>43</v>
      </c>
      <c r="M20" s="8" t="s">
        <v>72</v>
      </c>
      <c r="N20" s="9">
        <v>93.9436</v>
      </c>
      <c r="O20" s="10" t="s">
        <v>43</v>
      </c>
      <c r="P20" s="10">
        <v>69.28</v>
      </c>
      <c r="Q20" s="10" t="s">
        <v>43</v>
      </c>
      <c r="R20" s="10">
        <v>2.924</v>
      </c>
      <c r="S20" s="10">
        <v>37.12</v>
      </c>
      <c r="T20" s="10">
        <v>31.16</v>
      </c>
      <c r="U20" s="12">
        <v>221.17919999999998</v>
      </c>
      <c r="V20" s="10">
        <v>0.126</v>
      </c>
      <c r="W20" s="53"/>
      <c r="X20" s="54"/>
    </row>
    <row r="21" spans="1:24" ht="22.5">
      <c r="A21" s="228" t="s">
        <v>63</v>
      </c>
      <c r="B21" s="228"/>
      <c r="C21" s="13" t="s">
        <v>78</v>
      </c>
      <c r="D21" s="2">
        <v>42450</v>
      </c>
      <c r="E21" s="3">
        <v>0.41250000000000003</v>
      </c>
      <c r="F21" s="1">
        <v>723</v>
      </c>
      <c r="G21" s="10">
        <f aca="true" t="shared" si="1" ref="G21:G26">F21*0.51</f>
        <v>368.73</v>
      </c>
      <c r="H21" s="6">
        <v>8.45</v>
      </c>
      <c r="I21" s="7">
        <v>24.6</v>
      </c>
      <c r="J21" s="7">
        <v>17.1</v>
      </c>
      <c r="K21" s="6">
        <v>187.27</v>
      </c>
      <c r="L21" s="11" t="s">
        <v>43</v>
      </c>
      <c r="M21" s="8" t="s">
        <v>71</v>
      </c>
      <c r="N21" s="9">
        <v>60.3875</v>
      </c>
      <c r="O21" s="10" t="s">
        <v>43</v>
      </c>
      <c r="P21" s="10">
        <v>48.83</v>
      </c>
      <c r="Q21" s="10" t="s">
        <v>43</v>
      </c>
      <c r="R21" s="10">
        <v>0.396</v>
      </c>
      <c r="S21" s="10">
        <v>42.41</v>
      </c>
      <c r="T21" s="10">
        <v>33.75</v>
      </c>
      <c r="U21" s="12">
        <v>245.075</v>
      </c>
      <c r="V21" s="10">
        <v>0.245</v>
      </c>
      <c r="W21" s="53"/>
      <c r="X21" s="54"/>
    </row>
    <row r="22" spans="1:24" ht="23.25">
      <c r="A22" s="228" t="s">
        <v>44</v>
      </c>
      <c r="B22" s="228"/>
      <c r="C22" s="14" t="s">
        <v>38</v>
      </c>
      <c r="D22" s="2">
        <v>42473</v>
      </c>
      <c r="E22" s="3">
        <v>0.41250000000000003</v>
      </c>
      <c r="F22" s="1">
        <v>866</v>
      </c>
      <c r="G22" s="10">
        <f t="shared" si="1"/>
        <v>441.66</v>
      </c>
      <c r="H22" s="6">
        <v>8.44</v>
      </c>
      <c r="I22" s="7">
        <v>26.1</v>
      </c>
      <c r="J22" s="7">
        <v>21.9</v>
      </c>
      <c r="K22" s="6">
        <v>236.52</v>
      </c>
      <c r="L22" s="11" t="s">
        <v>43</v>
      </c>
      <c r="M22" s="8" t="s">
        <v>70</v>
      </c>
      <c r="N22" s="9">
        <v>105.6679</v>
      </c>
      <c r="O22" s="11" t="s">
        <v>43</v>
      </c>
      <c r="P22" s="10">
        <v>36.4</v>
      </c>
      <c r="Q22" s="11" t="s">
        <v>43</v>
      </c>
      <c r="R22" s="11" t="s">
        <v>111</v>
      </c>
      <c r="S22" s="10">
        <v>43.21</v>
      </c>
      <c r="T22" s="10">
        <v>65.68</v>
      </c>
      <c r="U22" s="12">
        <v>378.62660000000005</v>
      </c>
      <c r="V22" s="10">
        <v>0.036</v>
      </c>
      <c r="W22" s="53"/>
      <c r="X22" s="54"/>
    </row>
    <row r="23" spans="1:24" ht="22.5">
      <c r="A23" s="228" t="s">
        <v>45</v>
      </c>
      <c r="B23" s="228"/>
      <c r="C23" s="13" t="s">
        <v>39</v>
      </c>
      <c r="D23" s="2">
        <v>42473</v>
      </c>
      <c r="E23" s="3">
        <v>0.41250000000000003</v>
      </c>
      <c r="F23" s="1">
        <v>1814</v>
      </c>
      <c r="G23" s="10">
        <f t="shared" si="1"/>
        <v>925.14</v>
      </c>
      <c r="H23" s="6">
        <v>8.5</v>
      </c>
      <c r="I23" s="7">
        <v>26.2</v>
      </c>
      <c r="J23" s="7">
        <v>19.5</v>
      </c>
      <c r="K23" s="6">
        <v>331.23</v>
      </c>
      <c r="L23" s="11" t="s">
        <v>46</v>
      </c>
      <c r="M23" s="8" t="s">
        <v>69</v>
      </c>
      <c r="N23" s="9">
        <v>124.5582</v>
      </c>
      <c r="O23" s="10">
        <v>29.6764</v>
      </c>
      <c r="P23" s="10">
        <v>215.15</v>
      </c>
      <c r="Q23" s="10">
        <v>29.6764</v>
      </c>
      <c r="R23" s="10">
        <v>22.85</v>
      </c>
      <c r="S23" s="10">
        <v>46.37</v>
      </c>
      <c r="T23" s="10">
        <v>43.11</v>
      </c>
      <c r="U23" s="12">
        <v>293.5382</v>
      </c>
      <c r="V23" s="10">
        <v>0.2675</v>
      </c>
      <c r="W23" s="53"/>
      <c r="X23" s="54"/>
    </row>
    <row r="24" spans="1:24" ht="22.5">
      <c r="A24" s="228" t="s">
        <v>51</v>
      </c>
      <c r="B24" s="228"/>
      <c r="C24" s="13" t="s">
        <v>40</v>
      </c>
      <c r="D24" s="2">
        <v>42473</v>
      </c>
      <c r="E24" s="3">
        <v>0.41250000000000003</v>
      </c>
      <c r="F24" s="1">
        <v>1678</v>
      </c>
      <c r="G24" s="10">
        <f t="shared" si="1"/>
        <v>855.78</v>
      </c>
      <c r="H24" s="6">
        <v>8.4</v>
      </c>
      <c r="I24" s="7">
        <v>25.8</v>
      </c>
      <c r="J24" s="7">
        <v>18.3</v>
      </c>
      <c r="K24" s="6">
        <v>220.82</v>
      </c>
      <c r="L24" s="10" t="s">
        <v>43</v>
      </c>
      <c r="M24" s="8" t="s">
        <v>68</v>
      </c>
      <c r="N24" s="9">
        <v>108.0968</v>
      </c>
      <c r="O24" s="10">
        <v>0.839</v>
      </c>
      <c r="P24" s="10">
        <v>183.4</v>
      </c>
      <c r="Q24" s="10">
        <v>0.839</v>
      </c>
      <c r="R24" s="10">
        <v>22.22</v>
      </c>
      <c r="S24" s="10">
        <v>55.94</v>
      </c>
      <c r="T24" s="10">
        <v>36.26</v>
      </c>
      <c r="U24" s="12">
        <v>289.2412</v>
      </c>
      <c r="V24" s="10">
        <v>0.2375</v>
      </c>
      <c r="W24" s="53"/>
      <c r="X24" s="54"/>
    </row>
    <row r="25" spans="1:24" ht="15">
      <c r="A25" s="228" t="s">
        <v>50</v>
      </c>
      <c r="B25" s="228"/>
      <c r="C25" s="13" t="s">
        <v>41</v>
      </c>
      <c r="D25" s="2">
        <v>42473</v>
      </c>
      <c r="E25" s="3">
        <v>0.41250000000000003</v>
      </c>
      <c r="F25" s="1">
        <v>788</v>
      </c>
      <c r="G25" s="10">
        <f t="shared" si="1"/>
        <v>401.88</v>
      </c>
      <c r="H25" s="6">
        <v>8.23</v>
      </c>
      <c r="I25" s="7">
        <v>25.6</v>
      </c>
      <c r="J25" s="7">
        <v>9</v>
      </c>
      <c r="K25" s="6">
        <v>245.83</v>
      </c>
      <c r="L25" s="10" t="s">
        <v>43</v>
      </c>
      <c r="M25" s="8" t="s">
        <v>67</v>
      </c>
      <c r="N25" s="9">
        <v>62.0176</v>
      </c>
      <c r="O25" s="10">
        <v>2.4494</v>
      </c>
      <c r="P25" s="10">
        <v>54.34</v>
      </c>
      <c r="Q25" s="10">
        <v>2.4494</v>
      </c>
      <c r="R25" s="10">
        <v>2.172</v>
      </c>
      <c r="S25" s="10">
        <v>41.84</v>
      </c>
      <c r="T25" s="10">
        <v>39.35</v>
      </c>
      <c r="U25" s="12">
        <v>266.72200000000004</v>
      </c>
      <c r="V25" s="10">
        <v>0.1285</v>
      </c>
      <c r="W25" s="53"/>
      <c r="X25" s="54"/>
    </row>
    <row r="26" spans="1:24" ht="15">
      <c r="A26" s="228" t="s">
        <v>47</v>
      </c>
      <c r="B26" s="228"/>
      <c r="C26" s="13" t="s">
        <v>42</v>
      </c>
      <c r="D26" s="2">
        <v>42473</v>
      </c>
      <c r="E26" s="3">
        <v>0.41250000000000003</v>
      </c>
      <c r="F26" s="1">
        <v>781</v>
      </c>
      <c r="G26" s="10">
        <f t="shared" si="1"/>
        <v>398.31</v>
      </c>
      <c r="H26" s="6">
        <v>8.39</v>
      </c>
      <c r="I26" s="7">
        <v>26</v>
      </c>
      <c r="J26" s="7">
        <v>8.7</v>
      </c>
      <c r="K26" s="6">
        <v>224.48</v>
      </c>
      <c r="L26" s="10" t="s">
        <v>43</v>
      </c>
      <c r="M26" s="8" t="s">
        <v>66</v>
      </c>
      <c r="N26" s="9">
        <v>60.2505</v>
      </c>
      <c r="O26" s="10">
        <v>1.877</v>
      </c>
      <c r="P26" s="10">
        <v>59.05</v>
      </c>
      <c r="Q26" s="10">
        <v>1.877</v>
      </c>
      <c r="R26" s="10">
        <v>2.265</v>
      </c>
      <c r="S26" s="10">
        <v>38.1</v>
      </c>
      <c r="T26" s="10">
        <v>35.25</v>
      </c>
      <c r="U26" s="12">
        <v>240.48</v>
      </c>
      <c r="V26" s="10">
        <v>0.156</v>
      </c>
      <c r="W26" s="53"/>
      <c r="X26" s="54"/>
    </row>
    <row r="27" spans="1:24" ht="21.75" customHeight="1">
      <c r="A27" s="228" t="s">
        <v>61</v>
      </c>
      <c r="B27" s="228"/>
      <c r="C27" s="13" t="s">
        <v>59</v>
      </c>
      <c r="D27" s="2">
        <v>42450</v>
      </c>
      <c r="E27" s="3">
        <v>0.41250000000000003</v>
      </c>
      <c r="F27" s="1">
        <v>980</v>
      </c>
      <c r="G27" s="10">
        <f>F27*0.51</f>
        <v>499.8</v>
      </c>
      <c r="H27" s="6">
        <v>8.56</v>
      </c>
      <c r="I27" s="7">
        <v>24.1</v>
      </c>
      <c r="J27" s="7">
        <v>19.5</v>
      </c>
      <c r="K27" s="6">
        <v>246.44</v>
      </c>
      <c r="L27" s="10" t="s">
        <v>43</v>
      </c>
      <c r="M27" s="107" t="s">
        <v>65</v>
      </c>
      <c r="N27" s="107">
        <v>105.7923</v>
      </c>
      <c r="O27" s="10" t="s">
        <v>43</v>
      </c>
      <c r="P27" s="108">
        <v>78.21</v>
      </c>
      <c r="Q27" s="108" t="s">
        <v>30</v>
      </c>
      <c r="R27" s="108">
        <v>0.425</v>
      </c>
      <c r="S27" s="105" t="s">
        <v>112</v>
      </c>
      <c r="T27" s="111">
        <v>49.3</v>
      </c>
      <c r="U27" s="51">
        <v>294.866</v>
      </c>
      <c r="V27" s="106">
        <v>0.042</v>
      </c>
      <c r="W27" s="32"/>
      <c r="X27" s="32"/>
    </row>
    <row r="28" spans="1:24" ht="27.75" customHeight="1">
      <c r="A28" s="228" t="s">
        <v>49</v>
      </c>
      <c r="B28" s="228"/>
      <c r="C28" s="15" t="s">
        <v>48</v>
      </c>
      <c r="D28" s="2">
        <v>42473</v>
      </c>
      <c r="E28" s="3">
        <v>0.41250000000000003</v>
      </c>
      <c r="F28" s="109">
        <v>879</v>
      </c>
      <c r="G28" s="10">
        <f>F28*0.51</f>
        <v>448.29</v>
      </c>
      <c r="H28" s="108">
        <v>8.02</v>
      </c>
      <c r="I28" s="109">
        <v>26.3</v>
      </c>
      <c r="J28" s="109">
        <v>7.2</v>
      </c>
      <c r="K28" s="108">
        <v>326.96</v>
      </c>
      <c r="L28" s="6" t="s">
        <v>109</v>
      </c>
      <c r="M28" s="107">
        <v>56.9172</v>
      </c>
      <c r="N28" s="107">
        <v>105.7923</v>
      </c>
      <c r="O28" s="108" t="s">
        <v>43</v>
      </c>
      <c r="P28" s="108">
        <v>36.44</v>
      </c>
      <c r="Q28" s="108"/>
      <c r="R28" s="108">
        <v>1.476</v>
      </c>
      <c r="S28" s="105" t="s">
        <v>113</v>
      </c>
      <c r="T28" s="111">
        <v>65.89</v>
      </c>
      <c r="U28" s="51">
        <v>381.44180000000006</v>
      </c>
      <c r="V28" s="106">
        <v>0.039</v>
      </c>
      <c r="W28" s="32"/>
      <c r="X28" s="32"/>
    </row>
    <row r="29" spans="1:24" ht="10.5" customHeight="1">
      <c r="A29" s="102"/>
      <c r="B29" s="102"/>
      <c r="C29" s="103"/>
      <c r="D29" s="95"/>
      <c r="E29" s="96"/>
      <c r="F29" s="97"/>
      <c r="G29" s="102"/>
      <c r="H29" s="98"/>
      <c r="I29" s="99"/>
      <c r="J29" s="99"/>
      <c r="K29" s="98"/>
      <c r="L29" s="102"/>
      <c r="M29" s="100"/>
      <c r="N29" s="101"/>
      <c r="O29" s="102"/>
      <c r="P29" s="102"/>
      <c r="Q29" s="102"/>
      <c r="R29" s="102"/>
      <c r="S29" s="122"/>
      <c r="T29" s="123"/>
      <c r="U29" s="124"/>
      <c r="V29" s="125"/>
      <c r="W29" s="32"/>
      <c r="X29" s="32"/>
    </row>
    <row r="30" spans="1:19" ht="12.75" customHeight="1">
      <c r="A30" s="116" t="s">
        <v>118</v>
      </c>
      <c r="B30" s="4"/>
      <c r="C30" s="4"/>
      <c r="D30" s="4"/>
      <c r="E30" s="4"/>
      <c r="F30" s="4"/>
      <c r="G30" s="4"/>
      <c r="H30" s="116" t="s">
        <v>119</v>
      </c>
      <c r="I30" s="116"/>
      <c r="J30" s="4"/>
      <c r="K30" s="4"/>
      <c r="N30" s="117" t="s">
        <v>122</v>
      </c>
      <c r="O30" s="4"/>
      <c r="P30" s="4"/>
      <c r="Q30" s="4"/>
      <c r="R30" s="4"/>
      <c r="S30" s="4"/>
    </row>
    <row r="31" spans="1:25" ht="15.75" customHeight="1">
      <c r="A31" s="55" t="s">
        <v>120</v>
      </c>
      <c r="B31" s="56"/>
      <c r="C31" s="56"/>
      <c r="D31" s="56"/>
      <c r="E31" s="56"/>
      <c r="F31" s="57"/>
      <c r="G31" s="57"/>
      <c r="H31" s="58"/>
      <c r="I31" s="58"/>
      <c r="J31" s="58"/>
      <c r="K31" s="59"/>
      <c r="L31" s="6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2"/>
      <c r="Y31" s="32"/>
    </row>
    <row r="32" spans="1:25" ht="15" customHeight="1">
      <c r="A32" s="58"/>
      <c r="B32" s="61" t="s">
        <v>121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2"/>
    </row>
    <row r="33" spans="1:25" ht="15" customHeight="1">
      <c r="A33" s="119"/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32"/>
    </row>
    <row r="34" spans="1:25" ht="15">
      <c r="A34" s="62"/>
      <c r="B34" s="62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3"/>
      <c r="T34" s="64"/>
      <c r="U34" s="64"/>
      <c r="V34" s="64"/>
      <c r="W34" s="64"/>
      <c r="X34" s="32"/>
      <c r="Y34" s="32"/>
    </row>
    <row r="35" spans="1:25" ht="8.25" customHeight="1">
      <c r="A35" s="63"/>
      <c r="B35" s="6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4"/>
      <c r="O35" s="64"/>
      <c r="P35" s="64"/>
      <c r="Q35" s="64"/>
      <c r="R35" s="67"/>
      <c r="S35" s="64"/>
      <c r="T35" s="64"/>
      <c r="U35" s="64"/>
      <c r="V35" s="64"/>
      <c r="W35" s="64"/>
      <c r="X35" s="32"/>
      <c r="Y35" s="32"/>
    </row>
    <row r="36" spans="1:25" ht="15">
      <c r="A36" s="68" t="s">
        <v>17</v>
      </c>
      <c r="B36" s="57" t="s">
        <v>96</v>
      </c>
      <c r="C36" s="69"/>
      <c r="D36" s="70"/>
      <c r="E36" s="71"/>
      <c r="F36" s="70"/>
      <c r="G36" s="70"/>
      <c r="H36" s="70"/>
      <c r="I36" s="71"/>
      <c r="J36" s="70"/>
      <c r="K36" s="6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2"/>
      <c r="Y36" s="32"/>
    </row>
    <row r="37" spans="1:25" ht="15">
      <c r="A37" s="63"/>
      <c r="B37" s="57" t="s">
        <v>97</v>
      </c>
      <c r="C37" s="63"/>
      <c r="D37" s="58"/>
      <c r="E37" s="58"/>
      <c r="F37" s="58"/>
      <c r="G37" s="58"/>
      <c r="H37" s="58"/>
      <c r="I37" s="58"/>
      <c r="J37" s="63"/>
      <c r="K37" s="63"/>
      <c r="L37" s="58"/>
      <c r="M37" s="72"/>
      <c r="N37" s="58"/>
      <c r="O37" s="58"/>
      <c r="P37" s="58"/>
      <c r="Q37" s="58"/>
      <c r="R37" s="72"/>
      <c r="S37" s="58"/>
      <c r="T37" s="58"/>
      <c r="U37" s="58"/>
      <c r="V37" s="58"/>
      <c r="W37" s="58"/>
      <c r="X37" s="32"/>
      <c r="Y37" s="32"/>
    </row>
    <row r="38" spans="1:25" ht="15">
      <c r="A38" s="63"/>
      <c r="B38" s="57" t="s">
        <v>98</v>
      </c>
      <c r="C38" s="63"/>
      <c r="D38" s="58"/>
      <c r="E38" s="58"/>
      <c r="F38" s="58"/>
      <c r="G38" s="58"/>
      <c r="H38" s="58"/>
      <c r="I38" s="58"/>
      <c r="J38" s="57"/>
      <c r="K38" s="63"/>
      <c r="L38" s="58"/>
      <c r="M38" s="72"/>
      <c r="N38" s="58"/>
      <c r="O38" s="58"/>
      <c r="P38" s="58"/>
      <c r="Q38" s="58"/>
      <c r="R38" s="72"/>
      <c r="S38" s="58"/>
      <c r="T38" s="58"/>
      <c r="U38" s="58"/>
      <c r="V38" s="58"/>
      <c r="W38" s="58"/>
      <c r="X38" s="32"/>
      <c r="Y38" s="32"/>
    </row>
    <row r="39" spans="1:25" ht="15">
      <c r="A39" s="63"/>
      <c r="B39" s="57" t="s">
        <v>99</v>
      </c>
      <c r="C39" s="63"/>
      <c r="D39" s="57"/>
      <c r="E39" s="57"/>
      <c r="F39" s="57"/>
      <c r="G39" s="57"/>
      <c r="H39" s="57"/>
      <c r="I39" s="57"/>
      <c r="J39" s="57"/>
      <c r="K39" s="57"/>
      <c r="L39" s="63"/>
      <c r="M39" s="57"/>
      <c r="N39" s="57"/>
      <c r="O39" s="57"/>
      <c r="P39" s="57"/>
      <c r="Q39" s="58"/>
      <c r="R39" s="73"/>
      <c r="S39" s="74"/>
      <c r="T39" s="74"/>
      <c r="U39" s="74"/>
      <c r="V39" s="74"/>
      <c r="W39" s="74"/>
      <c r="X39" s="32"/>
      <c r="Y39" s="32"/>
    </row>
    <row r="40" spans="1:25" ht="15">
      <c r="A40" s="57"/>
      <c r="B40" s="57" t="s">
        <v>100</v>
      </c>
      <c r="C40" s="75"/>
      <c r="D40" s="76"/>
      <c r="E40" s="76"/>
      <c r="F40" s="76"/>
      <c r="G40" s="76"/>
      <c r="H40" s="76"/>
      <c r="I40" s="76"/>
      <c r="J40" s="76"/>
      <c r="K40" s="76"/>
      <c r="L40" s="57"/>
      <c r="M40" s="76"/>
      <c r="N40" s="76"/>
      <c r="O40" s="76"/>
      <c r="P40" s="76"/>
      <c r="R40" s="77"/>
      <c r="S40" s="78"/>
      <c r="T40" s="78"/>
      <c r="U40" s="78"/>
      <c r="V40" s="75"/>
      <c r="W40" s="78"/>
      <c r="X40" s="32"/>
      <c r="Y40" s="32"/>
    </row>
    <row r="41" spans="1:24" ht="15">
      <c r="A41" s="57"/>
      <c r="B41" s="57"/>
      <c r="C41" s="75"/>
      <c r="D41" s="76"/>
      <c r="E41" s="76"/>
      <c r="F41" s="76"/>
      <c r="G41" s="76"/>
      <c r="H41" s="76"/>
      <c r="I41" s="76"/>
      <c r="J41" s="76"/>
      <c r="K41" s="76"/>
      <c r="L41" s="57"/>
      <c r="M41" s="76"/>
      <c r="N41" s="76"/>
      <c r="O41" s="76"/>
      <c r="P41" s="76"/>
      <c r="S41" s="77"/>
      <c r="T41" s="78"/>
      <c r="U41" s="78"/>
      <c r="V41" s="32"/>
      <c r="W41" s="32"/>
      <c r="X41" s="32"/>
    </row>
    <row r="42" spans="1:24" ht="15">
      <c r="A42" s="80" t="s">
        <v>101</v>
      </c>
      <c r="B42" s="79"/>
      <c r="C42" s="79"/>
      <c r="D42" s="79"/>
      <c r="E42" s="79"/>
      <c r="F42" s="79"/>
      <c r="G42" s="79"/>
      <c r="H42" s="79"/>
      <c r="I42" s="81"/>
      <c r="M42" s="82" t="s">
        <v>18</v>
      </c>
      <c r="N42" s="79"/>
      <c r="O42" s="79"/>
      <c r="P42" s="79"/>
      <c r="Q42" s="79"/>
      <c r="R42" s="79"/>
      <c r="S42" s="79"/>
      <c r="V42" s="32"/>
      <c r="W42" s="32"/>
      <c r="X42" s="32"/>
    </row>
    <row r="43" spans="1:24" ht="15">
      <c r="A43" s="82" t="s">
        <v>102</v>
      </c>
      <c r="B43" s="79" t="s">
        <v>103</v>
      </c>
      <c r="C43" s="79"/>
      <c r="D43" s="79"/>
      <c r="E43" s="79"/>
      <c r="F43" s="79"/>
      <c r="G43" s="79"/>
      <c r="H43" s="79"/>
      <c r="I43" s="81"/>
      <c r="M43" s="82" t="s">
        <v>19</v>
      </c>
      <c r="N43" s="5"/>
      <c r="O43" s="5"/>
      <c r="P43" s="5"/>
      <c r="Q43" s="5"/>
      <c r="R43" s="5"/>
      <c r="S43" s="5"/>
      <c r="V43" s="32"/>
      <c r="W43" s="32"/>
      <c r="X43" s="32"/>
    </row>
    <row r="44" spans="1:24" ht="15">
      <c r="A44" s="79"/>
      <c r="B44" s="79"/>
      <c r="C44" s="79"/>
      <c r="D44" s="79"/>
      <c r="E44" s="79"/>
      <c r="F44" s="79"/>
      <c r="G44" s="79"/>
      <c r="H44" s="79"/>
      <c r="I44" s="79"/>
      <c r="M44" s="79"/>
      <c r="N44" s="79"/>
      <c r="O44" s="79"/>
      <c r="P44" s="79"/>
      <c r="Q44" s="79"/>
      <c r="R44" s="79"/>
      <c r="S44" s="79"/>
      <c r="V44" s="32"/>
      <c r="W44" s="32"/>
      <c r="X44" s="32"/>
    </row>
    <row r="45" spans="1:24" ht="15">
      <c r="A45" s="83" t="s">
        <v>104</v>
      </c>
      <c r="B45" s="79"/>
      <c r="C45" s="79"/>
      <c r="D45" s="79"/>
      <c r="E45" s="79"/>
      <c r="F45" s="79"/>
      <c r="G45" s="79"/>
      <c r="H45" s="79"/>
      <c r="I45" s="79"/>
      <c r="M45" s="79"/>
      <c r="N45" s="79"/>
      <c r="O45" s="79"/>
      <c r="P45" s="79"/>
      <c r="Q45" s="79"/>
      <c r="R45" s="79"/>
      <c r="S45" s="79"/>
      <c r="V45" s="32"/>
      <c r="W45" s="32"/>
      <c r="X45" s="32"/>
    </row>
    <row r="46" spans="1:24" ht="15">
      <c r="A46" s="84"/>
      <c r="B46" s="84" t="s">
        <v>105</v>
      </c>
      <c r="C46" s="79"/>
      <c r="D46" s="79"/>
      <c r="E46" s="79"/>
      <c r="F46" s="79"/>
      <c r="G46" s="79"/>
      <c r="H46" s="79"/>
      <c r="I46" s="79"/>
      <c r="M46" s="79"/>
      <c r="N46" s="79"/>
      <c r="O46" s="79"/>
      <c r="P46" s="79"/>
      <c r="Q46" s="79"/>
      <c r="R46" s="79"/>
      <c r="S46" s="79"/>
      <c r="V46" s="32"/>
      <c r="W46" s="32"/>
      <c r="X46" s="32"/>
    </row>
    <row r="47" spans="1:24" ht="15">
      <c r="A47" s="82" t="s">
        <v>106</v>
      </c>
      <c r="B47" s="85"/>
      <c r="C47" s="85"/>
      <c r="D47" s="85"/>
      <c r="E47" s="85"/>
      <c r="F47" s="85"/>
      <c r="G47" s="86"/>
      <c r="H47" s="79"/>
      <c r="I47" s="85"/>
      <c r="M47" s="82" t="s">
        <v>18</v>
      </c>
      <c r="N47" s="79"/>
      <c r="O47" s="79"/>
      <c r="P47" s="79"/>
      <c r="Q47" s="79"/>
      <c r="R47" s="79"/>
      <c r="S47" s="79"/>
      <c r="V47" s="32"/>
      <c r="W47" s="32"/>
      <c r="X47" s="32"/>
    </row>
    <row r="48" spans="1:24" ht="15">
      <c r="A48" s="79"/>
      <c r="B48" s="79"/>
      <c r="C48" s="79"/>
      <c r="D48" s="79"/>
      <c r="E48" s="79"/>
      <c r="F48" s="79"/>
      <c r="G48" s="79"/>
      <c r="H48" s="79"/>
      <c r="I48" s="79"/>
      <c r="M48" s="82" t="s">
        <v>107</v>
      </c>
      <c r="N48" s="79"/>
      <c r="O48" s="79"/>
      <c r="P48" s="79"/>
      <c r="Q48" s="79"/>
      <c r="R48" s="79"/>
      <c r="S48" s="79"/>
      <c r="V48" s="32"/>
      <c r="W48" s="32"/>
      <c r="X48" s="32"/>
    </row>
  </sheetData>
  <sheetProtection/>
  <mergeCells count="26">
    <mergeCell ref="G4:L4"/>
    <mergeCell ref="C10:C13"/>
    <mergeCell ref="A24:B24"/>
    <mergeCell ref="A23:B23"/>
    <mergeCell ref="A16:B16"/>
    <mergeCell ref="A17:B17"/>
    <mergeCell ref="S1:V3"/>
    <mergeCell ref="S4:V4"/>
    <mergeCell ref="A8:V8"/>
    <mergeCell ref="A19:B19"/>
    <mergeCell ref="A18:B18"/>
    <mergeCell ref="A14:B14"/>
    <mergeCell ref="A15:B15"/>
    <mergeCell ref="D10:E12"/>
    <mergeCell ref="A7:C7"/>
    <mergeCell ref="A10:B13"/>
    <mergeCell ref="A28:B28"/>
    <mergeCell ref="P11:T11"/>
    <mergeCell ref="A26:B26"/>
    <mergeCell ref="A22:B22"/>
    <mergeCell ref="A27:B27"/>
    <mergeCell ref="A25:B25"/>
    <mergeCell ref="P12:T12"/>
    <mergeCell ref="L12:O12"/>
    <mergeCell ref="A20:B20"/>
    <mergeCell ref="A21:B21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2"/>
  <sheetViews>
    <sheetView tabSelected="1" zoomScalePageLayoutView="0" workbookViewId="0" topLeftCell="A1">
      <pane xSplit="2" ySplit="7" topLeftCell="G35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Z6" sqref="Z6"/>
    </sheetView>
  </sheetViews>
  <sheetFormatPr defaultColWidth="9.140625" defaultRowHeight="12.75"/>
  <cols>
    <col min="1" max="1" width="4.28125" style="18" customWidth="1"/>
    <col min="2" max="2" width="24.421875" style="18" customWidth="1"/>
    <col min="3" max="3" width="14.421875" style="18" customWidth="1"/>
    <col min="4" max="4" width="7.8515625" style="18" customWidth="1"/>
    <col min="5" max="5" width="6.57421875" style="18" customWidth="1"/>
    <col min="6" max="6" width="7.421875" style="18" customWidth="1"/>
    <col min="7" max="7" width="7.7109375" style="18" customWidth="1"/>
    <col min="8" max="8" width="11.57421875" style="18" customWidth="1"/>
    <col min="9" max="9" width="12.28125" style="18" customWidth="1"/>
    <col min="10" max="10" width="8.00390625" style="18" customWidth="1"/>
    <col min="11" max="11" width="7.8515625" style="18" customWidth="1"/>
    <col min="12" max="12" width="8.00390625" style="18" customWidth="1"/>
    <col min="13" max="13" width="7.7109375" style="18" customWidth="1"/>
    <col min="14" max="14" width="6.28125" style="18" customWidth="1"/>
    <col min="15" max="15" width="0" style="18" hidden="1" customWidth="1"/>
    <col min="16" max="16" width="6.8515625" style="18" customWidth="1"/>
    <col min="17" max="18" width="7.00390625" style="18" customWidth="1"/>
    <col min="19" max="19" width="11.7109375" style="18" customWidth="1"/>
    <col min="20" max="20" width="7.00390625" style="18" customWidth="1"/>
    <col min="21" max="21" width="4.8515625" style="18" customWidth="1"/>
    <col min="22" max="22" width="5.7109375" style="18" customWidth="1"/>
    <col min="23" max="23" width="5.140625" style="18" customWidth="1"/>
    <col min="24" max="24" width="6.00390625" style="18" customWidth="1"/>
    <col min="25" max="16384" width="9.140625" style="18" customWidth="1"/>
  </cols>
  <sheetData>
    <row r="1" ht="15"/>
    <row r="2" spans="1:21" ht="21">
      <c r="A2" s="218"/>
      <c r="B2" s="218"/>
      <c r="C2" s="218"/>
      <c r="D2" s="218"/>
      <c r="E2" s="218"/>
      <c r="F2" s="218"/>
      <c r="G2" s="245" t="s">
        <v>189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18"/>
      <c r="T2" s="218"/>
      <c r="U2" s="218"/>
    </row>
    <row r="3" spans="2:21" ht="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2:21" ht="18.75">
      <c r="B4" s="258" t="s">
        <v>190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17"/>
    </row>
    <row r="5" spans="2:21" ht="18.75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ht="49.5" customHeight="1">
      <c r="A6" s="202" t="s">
        <v>197</v>
      </c>
      <c r="B6" s="219" t="s">
        <v>25</v>
      </c>
      <c r="C6" s="204" t="s">
        <v>198</v>
      </c>
      <c r="D6" s="205" t="s">
        <v>199</v>
      </c>
      <c r="E6" s="205" t="s">
        <v>200</v>
      </c>
      <c r="F6" s="205" t="s">
        <v>5</v>
      </c>
      <c r="G6" s="205" t="s">
        <v>201</v>
      </c>
      <c r="H6" s="203" t="s">
        <v>202</v>
      </c>
      <c r="I6" s="203" t="s">
        <v>326</v>
      </c>
      <c r="J6" s="205" t="s">
        <v>203</v>
      </c>
      <c r="K6" s="206" t="s">
        <v>204</v>
      </c>
      <c r="L6" s="206" t="s">
        <v>205</v>
      </c>
      <c r="M6" s="206" t="s">
        <v>206</v>
      </c>
      <c r="N6" s="205" t="s">
        <v>207</v>
      </c>
      <c r="O6" s="205" t="s">
        <v>87</v>
      </c>
      <c r="P6" s="205" t="s">
        <v>208</v>
      </c>
      <c r="Q6" s="206" t="s">
        <v>209</v>
      </c>
      <c r="R6" s="205" t="s">
        <v>210</v>
      </c>
      <c r="S6" s="205" t="s">
        <v>211</v>
      </c>
      <c r="T6" s="205" t="s">
        <v>212</v>
      </c>
      <c r="U6" s="127"/>
    </row>
    <row r="7" spans="1:24" ht="19.5" customHeight="1">
      <c r="A7" s="223"/>
      <c r="B7" s="254" t="s">
        <v>191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5"/>
      <c r="U7" s="214"/>
      <c r="V7" s="210"/>
      <c r="W7" s="211"/>
      <c r="X7" s="211"/>
    </row>
    <row r="8" spans="1:25" ht="19.5" customHeight="1">
      <c r="A8" s="223">
        <v>1</v>
      </c>
      <c r="B8" s="220" t="s">
        <v>153</v>
      </c>
      <c r="C8" s="131">
        <v>43760</v>
      </c>
      <c r="D8" s="128">
        <v>437</v>
      </c>
      <c r="E8" s="227">
        <v>223</v>
      </c>
      <c r="F8" s="130" t="s">
        <v>213</v>
      </c>
      <c r="G8" s="130" t="s">
        <v>216</v>
      </c>
      <c r="H8" s="130" t="s">
        <v>232</v>
      </c>
      <c r="I8" s="209">
        <v>134</v>
      </c>
      <c r="J8" s="129" t="s">
        <v>30</v>
      </c>
      <c r="K8" s="132" t="s">
        <v>176</v>
      </c>
      <c r="L8" s="133">
        <v>44</v>
      </c>
      <c r="M8" s="129" t="s">
        <v>233</v>
      </c>
      <c r="N8" s="134" t="s">
        <v>234</v>
      </c>
      <c r="O8" s="129"/>
      <c r="P8" s="129" t="s">
        <v>235</v>
      </c>
      <c r="Q8" s="135" t="s">
        <v>236</v>
      </c>
      <c r="R8" s="129" t="s">
        <v>237</v>
      </c>
      <c r="S8" s="139">
        <v>174</v>
      </c>
      <c r="T8" s="129" t="s">
        <v>238</v>
      </c>
      <c r="U8" s="127"/>
      <c r="V8" s="212"/>
      <c r="W8" s="213"/>
      <c r="X8" s="148"/>
      <c r="Y8" s="127"/>
    </row>
    <row r="9" spans="1:25" ht="24">
      <c r="A9" s="223">
        <v>2</v>
      </c>
      <c r="B9" s="220" t="s">
        <v>151</v>
      </c>
      <c r="C9" s="131">
        <v>43395</v>
      </c>
      <c r="D9" s="128">
        <v>624</v>
      </c>
      <c r="E9" s="227">
        <v>318</v>
      </c>
      <c r="F9" s="130" t="s">
        <v>214</v>
      </c>
      <c r="G9" s="130" t="s">
        <v>217</v>
      </c>
      <c r="H9" s="209">
        <v>0</v>
      </c>
      <c r="I9" s="209">
        <v>298</v>
      </c>
      <c r="J9" s="129" t="s">
        <v>132</v>
      </c>
      <c r="K9" s="132" t="s">
        <v>177</v>
      </c>
      <c r="L9" s="133">
        <v>31</v>
      </c>
      <c r="M9" s="134" t="s">
        <v>239</v>
      </c>
      <c r="N9" s="134" t="s">
        <v>240</v>
      </c>
      <c r="O9" s="129"/>
      <c r="P9" s="137" t="s">
        <v>241</v>
      </c>
      <c r="Q9" s="135" t="s">
        <v>242</v>
      </c>
      <c r="R9" s="129" t="s">
        <v>243</v>
      </c>
      <c r="S9" s="139">
        <v>256</v>
      </c>
      <c r="T9" s="129" t="s">
        <v>123</v>
      </c>
      <c r="U9" s="127"/>
      <c r="V9" s="212"/>
      <c r="W9" s="213"/>
      <c r="X9" s="148"/>
      <c r="Y9" s="127"/>
    </row>
    <row r="10" spans="1:25" ht="21.75" customHeight="1">
      <c r="A10" s="223">
        <v>3</v>
      </c>
      <c r="B10" s="220" t="s">
        <v>152</v>
      </c>
      <c r="C10" s="131">
        <v>43395</v>
      </c>
      <c r="D10" s="128">
        <v>411</v>
      </c>
      <c r="E10" s="227">
        <v>210</v>
      </c>
      <c r="F10" s="130" t="s">
        <v>215</v>
      </c>
      <c r="G10" s="130" t="s">
        <v>218</v>
      </c>
      <c r="H10" s="209">
        <v>0</v>
      </c>
      <c r="I10" s="209">
        <v>187</v>
      </c>
      <c r="J10" s="129" t="s">
        <v>30</v>
      </c>
      <c r="K10" s="132" t="s">
        <v>182</v>
      </c>
      <c r="L10" s="133">
        <v>31</v>
      </c>
      <c r="M10" s="129" t="s">
        <v>244</v>
      </c>
      <c r="N10" s="129" t="s">
        <v>245</v>
      </c>
      <c r="O10" s="129"/>
      <c r="P10" s="137" t="s">
        <v>246</v>
      </c>
      <c r="Q10" s="135" t="s">
        <v>247</v>
      </c>
      <c r="R10" s="129" t="s">
        <v>248</v>
      </c>
      <c r="S10" s="139">
        <v>160</v>
      </c>
      <c r="T10" s="129" t="s">
        <v>139</v>
      </c>
      <c r="U10" s="127"/>
      <c r="V10" s="212"/>
      <c r="W10" s="213"/>
      <c r="X10" s="148"/>
      <c r="Y10" s="127"/>
    </row>
    <row r="11" spans="1:25" ht="15">
      <c r="A11" s="223"/>
      <c r="U11" s="127"/>
      <c r="V11" s="212"/>
      <c r="W11" s="213"/>
      <c r="X11" s="213"/>
      <c r="Y11" s="127"/>
    </row>
    <row r="12" spans="1:25" ht="18" customHeight="1">
      <c r="A12" s="223"/>
      <c r="B12" s="246" t="s">
        <v>192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  <c r="U12" s="127"/>
      <c r="V12" s="212"/>
      <c r="W12" s="127"/>
      <c r="X12" s="127"/>
      <c r="Y12" s="127"/>
    </row>
    <row r="13" spans="1:25" ht="24" customHeight="1">
      <c r="A13" s="223">
        <v>4</v>
      </c>
      <c r="B13" s="220" t="s">
        <v>136</v>
      </c>
      <c r="C13" s="138">
        <v>43395</v>
      </c>
      <c r="D13" s="128">
        <v>1172</v>
      </c>
      <c r="E13" s="207">
        <v>598</v>
      </c>
      <c r="F13" s="140" t="s">
        <v>219</v>
      </c>
      <c r="G13" s="130" t="s">
        <v>220</v>
      </c>
      <c r="H13" s="130" t="s">
        <v>221</v>
      </c>
      <c r="I13" s="161">
        <v>212</v>
      </c>
      <c r="J13" s="129" t="s">
        <v>30</v>
      </c>
      <c r="K13" s="132" t="s">
        <v>178</v>
      </c>
      <c r="L13" s="133">
        <v>87</v>
      </c>
      <c r="M13" s="129" t="s">
        <v>249</v>
      </c>
      <c r="N13" s="129">
        <v>138</v>
      </c>
      <c r="O13" s="129"/>
      <c r="P13" s="129" t="s">
        <v>250</v>
      </c>
      <c r="Q13" s="208" t="s">
        <v>251</v>
      </c>
      <c r="R13" s="142" t="s">
        <v>252</v>
      </c>
      <c r="S13" s="143">
        <v>242</v>
      </c>
      <c r="T13" s="144" t="s">
        <v>282</v>
      </c>
      <c r="U13" s="127"/>
      <c r="V13" s="212"/>
      <c r="W13" s="127"/>
      <c r="X13" s="127"/>
      <c r="Y13" s="127"/>
    </row>
    <row r="14" spans="1:25" ht="23.25" customHeight="1">
      <c r="A14" s="223">
        <v>5</v>
      </c>
      <c r="B14" s="220" t="s">
        <v>135</v>
      </c>
      <c r="C14" s="138">
        <v>43395</v>
      </c>
      <c r="D14" s="128">
        <v>1087</v>
      </c>
      <c r="E14" s="207">
        <v>554</v>
      </c>
      <c r="F14" s="140" t="s">
        <v>222</v>
      </c>
      <c r="G14" s="130" t="s">
        <v>223</v>
      </c>
      <c r="H14" s="130" t="s">
        <v>224</v>
      </c>
      <c r="I14" s="161">
        <v>218</v>
      </c>
      <c r="J14" s="129" t="s">
        <v>30</v>
      </c>
      <c r="K14" s="132" t="s">
        <v>179</v>
      </c>
      <c r="L14" s="133">
        <v>90</v>
      </c>
      <c r="M14" s="129" t="s">
        <v>253</v>
      </c>
      <c r="N14" s="129">
        <v>119</v>
      </c>
      <c r="O14" s="129"/>
      <c r="P14" s="129" t="s">
        <v>254</v>
      </c>
      <c r="Q14" s="208" t="s">
        <v>255</v>
      </c>
      <c r="R14" s="142" t="s">
        <v>256</v>
      </c>
      <c r="S14" s="143">
        <v>244</v>
      </c>
      <c r="T14" s="144" t="s">
        <v>283</v>
      </c>
      <c r="U14" s="127"/>
      <c r="V14" s="212"/>
      <c r="W14" s="127"/>
      <c r="X14" s="127"/>
      <c r="Y14" s="127"/>
    </row>
    <row r="15" spans="1:25" ht="28.5" customHeight="1">
      <c r="A15" s="223">
        <v>6</v>
      </c>
      <c r="B15" s="220" t="s">
        <v>137</v>
      </c>
      <c r="C15" s="138">
        <v>43395</v>
      </c>
      <c r="D15" s="128">
        <v>771</v>
      </c>
      <c r="E15" s="207">
        <v>393</v>
      </c>
      <c r="F15" s="140" t="s">
        <v>214</v>
      </c>
      <c r="G15" s="130" t="s">
        <v>218</v>
      </c>
      <c r="H15" s="209">
        <v>0</v>
      </c>
      <c r="I15" s="161">
        <v>235</v>
      </c>
      <c r="J15" s="129" t="s">
        <v>30</v>
      </c>
      <c r="K15" s="132" t="s">
        <v>181</v>
      </c>
      <c r="L15" s="133">
        <v>140</v>
      </c>
      <c r="M15" s="129" t="s">
        <v>30</v>
      </c>
      <c r="N15" s="129" t="s">
        <v>257</v>
      </c>
      <c r="O15" s="129"/>
      <c r="P15" s="129" t="s">
        <v>258</v>
      </c>
      <c r="Q15" s="224">
        <v>72</v>
      </c>
      <c r="R15" s="142" t="s">
        <v>259</v>
      </c>
      <c r="S15" s="129">
        <v>353</v>
      </c>
      <c r="T15" s="129" t="s">
        <v>123</v>
      </c>
      <c r="U15" s="127"/>
      <c r="V15" s="212"/>
      <c r="W15" s="127"/>
      <c r="X15" s="127"/>
      <c r="Y15" s="127"/>
    </row>
    <row r="16" spans="1:25" ht="36">
      <c r="A16" s="223">
        <v>7</v>
      </c>
      <c r="B16" s="220" t="s">
        <v>162</v>
      </c>
      <c r="C16" s="138">
        <v>43395</v>
      </c>
      <c r="D16" s="128">
        <v>1681</v>
      </c>
      <c r="E16" s="207">
        <v>857</v>
      </c>
      <c r="F16" s="140" t="s">
        <v>225</v>
      </c>
      <c r="G16" s="130" t="s">
        <v>216</v>
      </c>
      <c r="H16" s="130" t="s">
        <v>225</v>
      </c>
      <c r="I16" s="140">
        <v>59.2</v>
      </c>
      <c r="J16" s="129" t="s">
        <v>30</v>
      </c>
      <c r="K16" s="132" t="s">
        <v>180</v>
      </c>
      <c r="L16" s="133">
        <v>61</v>
      </c>
      <c r="M16" s="129" t="s">
        <v>260</v>
      </c>
      <c r="N16" s="129">
        <v>276</v>
      </c>
      <c r="O16" s="129"/>
      <c r="P16" s="129" t="s">
        <v>261</v>
      </c>
      <c r="Q16" s="208" t="s">
        <v>256</v>
      </c>
      <c r="R16" s="142" t="s">
        <v>262</v>
      </c>
      <c r="S16" s="143">
        <v>116</v>
      </c>
      <c r="T16" s="144" t="s">
        <v>284</v>
      </c>
      <c r="U16" s="127"/>
      <c r="V16" s="212"/>
      <c r="W16" s="127"/>
      <c r="X16" s="127"/>
      <c r="Y16" s="127"/>
    </row>
    <row r="17" spans="1:25" ht="36">
      <c r="A17" s="223">
        <v>8</v>
      </c>
      <c r="B17" s="220" t="s">
        <v>161</v>
      </c>
      <c r="C17" s="138">
        <v>43393</v>
      </c>
      <c r="D17" s="129">
        <v>1135</v>
      </c>
      <c r="E17" s="207">
        <v>579</v>
      </c>
      <c r="F17" s="140" t="s">
        <v>226</v>
      </c>
      <c r="G17" s="130" t="s">
        <v>218</v>
      </c>
      <c r="H17" s="130" t="s">
        <v>227</v>
      </c>
      <c r="I17" s="161">
        <v>214</v>
      </c>
      <c r="J17" s="129" t="s">
        <v>132</v>
      </c>
      <c r="K17" s="132" t="s">
        <v>133</v>
      </c>
      <c r="L17" s="133">
        <v>190</v>
      </c>
      <c r="M17" s="129" t="s">
        <v>263</v>
      </c>
      <c r="N17" s="128" t="s">
        <v>264</v>
      </c>
      <c r="O17" s="129"/>
      <c r="P17" s="129" t="s">
        <v>265</v>
      </c>
      <c r="Q17" s="128" t="s">
        <v>266</v>
      </c>
      <c r="R17" s="128" t="s">
        <v>267</v>
      </c>
      <c r="S17" s="143">
        <v>373</v>
      </c>
      <c r="T17" s="146" t="s">
        <v>285</v>
      </c>
      <c r="U17" s="127"/>
      <c r="V17" s="212"/>
      <c r="W17" s="127"/>
      <c r="X17" s="127"/>
      <c r="Y17" s="127"/>
    </row>
    <row r="18" spans="1:25" ht="24">
      <c r="A18" s="223">
        <v>9</v>
      </c>
      <c r="B18" s="220" t="s">
        <v>163</v>
      </c>
      <c r="C18" s="138">
        <v>43395</v>
      </c>
      <c r="D18" s="128">
        <v>3850</v>
      </c>
      <c r="E18" s="207">
        <v>1964</v>
      </c>
      <c r="F18" s="140" t="s">
        <v>219</v>
      </c>
      <c r="G18" s="130" t="s">
        <v>216</v>
      </c>
      <c r="H18" s="130" t="s">
        <v>227</v>
      </c>
      <c r="I18" s="161">
        <v>262</v>
      </c>
      <c r="J18" s="129" t="s">
        <v>290</v>
      </c>
      <c r="K18" s="132" t="s">
        <v>179</v>
      </c>
      <c r="L18" s="133">
        <v>1000</v>
      </c>
      <c r="M18" s="129">
        <v>22</v>
      </c>
      <c r="N18" s="129">
        <v>136</v>
      </c>
      <c r="O18" s="129"/>
      <c r="P18" s="129" t="s">
        <v>268</v>
      </c>
      <c r="Q18" s="129">
        <v>370</v>
      </c>
      <c r="R18" s="129" t="s">
        <v>269</v>
      </c>
      <c r="S18" s="143">
        <v>1220</v>
      </c>
      <c r="T18" s="137" t="s">
        <v>286</v>
      </c>
      <c r="U18" s="127"/>
      <c r="V18" s="212"/>
      <c r="W18" s="127"/>
      <c r="X18" s="127"/>
      <c r="Y18" s="127"/>
    </row>
    <row r="19" spans="1:25" ht="36">
      <c r="A19" s="223">
        <v>10</v>
      </c>
      <c r="B19" s="220" t="s">
        <v>128</v>
      </c>
      <c r="C19" s="138">
        <v>43395</v>
      </c>
      <c r="D19" s="128">
        <v>1135</v>
      </c>
      <c r="E19" s="207">
        <v>579</v>
      </c>
      <c r="F19" s="140" t="s">
        <v>228</v>
      </c>
      <c r="G19" s="130" t="s">
        <v>216</v>
      </c>
      <c r="H19" s="130" t="s">
        <v>229</v>
      </c>
      <c r="I19" s="161">
        <v>190</v>
      </c>
      <c r="J19" s="129" t="s">
        <v>291</v>
      </c>
      <c r="K19" s="132" t="s">
        <v>133</v>
      </c>
      <c r="L19" s="133">
        <v>180</v>
      </c>
      <c r="M19" s="129" t="s">
        <v>263</v>
      </c>
      <c r="N19" s="128">
        <v>101</v>
      </c>
      <c r="O19" s="129"/>
      <c r="P19" s="129" t="s">
        <v>270</v>
      </c>
      <c r="Q19" s="128" t="s">
        <v>271</v>
      </c>
      <c r="R19" s="128" t="s">
        <v>272</v>
      </c>
      <c r="S19" s="143">
        <v>387</v>
      </c>
      <c r="T19" s="129" t="s">
        <v>287</v>
      </c>
      <c r="U19" s="127"/>
      <c r="V19" s="212"/>
      <c r="W19" s="127"/>
      <c r="X19" s="127"/>
      <c r="Y19" s="127"/>
    </row>
    <row r="20" spans="1:25" ht="24">
      <c r="A20" s="223">
        <v>11</v>
      </c>
      <c r="B20" s="220" t="s">
        <v>164</v>
      </c>
      <c r="C20" s="138">
        <v>43395</v>
      </c>
      <c r="D20" s="128">
        <v>1594</v>
      </c>
      <c r="E20" s="207">
        <v>813</v>
      </c>
      <c r="F20" s="140" t="s">
        <v>225</v>
      </c>
      <c r="G20" s="130" t="s">
        <v>218</v>
      </c>
      <c r="H20" s="130" t="s">
        <v>230</v>
      </c>
      <c r="I20" s="140">
        <v>66.5</v>
      </c>
      <c r="J20" s="129" t="s">
        <v>132</v>
      </c>
      <c r="K20" s="132" t="s">
        <v>184</v>
      </c>
      <c r="L20" s="133">
        <v>64</v>
      </c>
      <c r="M20" s="129" t="s">
        <v>273</v>
      </c>
      <c r="N20" s="129">
        <v>260</v>
      </c>
      <c r="O20" s="129"/>
      <c r="P20" s="129" t="s">
        <v>274</v>
      </c>
      <c r="Q20" s="129" t="s">
        <v>275</v>
      </c>
      <c r="R20" s="129" t="s">
        <v>276</v>
      </c>
      <c r="S20" s="143">
        <v>112</v>
      </c>
      <c r="T20" s="137" t="s">
        <v>288</v>
      </c>
      <c r="U20" s="127"/>
      <c r="V20" s="212"/>
      <c r="W20" s="127"/>
      <c r="X20" s="127"/>
      <c r="Y20" s="127"/>
    </row>
    <row r="21" spans="1:25" ht="22.5" customHeight="1">
      <c r="A21" s="223">
        <v>12</v>
      </c>
      <c r="B21" s="220" t="s">
        <v>183</v>
      </c>
      <c r="C21" s="138">
        <v>43395</v>
      </c>
      <c r="D21" s="128">
        <v>1136</v>
      </c>
      <c r="E21" s="207">
        <v>579</v>
      </c>
      <c r="F21" s="140" t="s">
        <v>226</v>
      </c>
      <c r="G21" s="130" t="s">
        <v>216</v>
      </c>
      <c r="H21" s="130" t="s">
        <v>231</v>
      </c>
      <c r="I21" s="161">
        <v>199</v>
      </c>
      <c r="J21" s="129" t="s">
        <v>30</v>
      </c>
      <c r="K21" s="132" t="s">
        <v>133</v>
      </c>
      <c r="L21" s="133">
        <v>180</v>
      </c>
      <c r="M21" s="129" t="s">
        <v>277</v>
      </c>
      <c r="N21" s="129" t="s">
        <v>278</v>
      </c>
      <c r="O21" s="129"/>
      <c r="P21" s="129" t="s">
        <v>279</v>
      </c>
      <c r="Q21" s="145" t="s">
        <v>280</v>
      </c>
      <c r="R21" s="142" t="s">
        <v>281</v>
      </c>
      <c r="S21" s="129">
        <v>363</v>
      </c>
      <c r="T21" s="143" t="s">
        <v>289</v>
      </c>
      <c r="U21" s="127"/>
      <c r="V21" s="212"/>
      <c r="W21" s="127"/>
      <c r="X21" s="127"/>
      <c r="Y21" s="127"/>
    </row>
    <row r="22" spans="1:25" ht="15">
      <c r="A22" s="223"/>
      <c r="B22" s="126"/>
      <c r="C22" s="147"/>
      <c r="D22" s="148"/>
      <c r="E22" s="149"/>
      <c r="F22" s="150"/>
      <c r="G22" s="151"/>
      <c r="H22" s="151"/>
      <c r="I22" s="150"/>
      <c r="J22" s="149"/>
      <c r="K22" s="152"/>
      <c r="L22" s="153"/>
      <c r="M22" s="149"/>
      <c r="N22" s="149"/>
      <c r="O22" s="149"/>
      <c r="P22" s="149"/>
      <c r="Q22" s="154"/>
      <c r="R22" s="155"/>
      <c r="S22" s="149"/>
      <c r="T22" s="149"/>
      <c r="U22" s="127"/>
      <c r="V22" s="212"/>
      <c r="W22" s="127"/>
      <c r="X22" s="127"/>
      <c r="Y22" s="127"/>
    </row>
    <row r="23" spans="1:25" ht="18" customHeight="1">
      <c r="A23" s="223"/>
      <c r="B23" s="248" t="s">
        <v>193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127"/>
      <c r="V23" s="212"/>
      <c r="W23" s="127"/>
      <c r="X23" s="127"/>
      <c r="Y23" s="127"/>
    </row>
    <row r="24" spans="1:25" ht="24">
      <c r="A24" s="223">
        <v>13</v>
      </c>
      <c r="B24" s="220" t="s">
        <v>79</v>
      </c>
      <c r="C24" s="138">
        <v>43395</v>
      </c>
      <c r="D24" s="128">
        <v>1073</v>
      </c>
      <c r="E24" s="207">
        <v>547</v>
      </c>
      <c r="F24" s="140" t="s">
        <v>228</v>
      </c>
      <c r="G24" s="130">
        <v>25</v>
      </c>
      <c r="H24" s="130" t="s">
        <v>229</v>
      </c>
      <c r="I24" s="161">
        <v>152</v>
      </c>
      <c r="J24" s="129" t="s">
        <v>30</v>
      </c>
      <c r="K24" s="132" t="s">
        <v>179</v>
      </c>
      <c r="L24" s="133">
        <v>85</v>
      </c>
      <c r="M24" s="129" t="s">
        <v>249</v>
      </c>
      <c r="N24" s="129">
        <v>121</v>
      </c>
      <c r="O24" s="129"/>
      <c r="P24" s="129" t="s">
        <v>302</v>
      </c>
      <c r="Q24" s="141" t="s">
        <v>303</v>
      </c>
      <c r="R24" s="142" t="s">
        <v>304</v>
      </c>
      <c r="S24" s="143">
        <v>238</v>
      </c>
      <c r="T24" s="129" t="s">
        <v>316</v>
      </c>
      <c r="U24" s="127"/>
      <c r="V24" s="212"/>
      <c r="W24" s="127"/>
      <c r="X24" s="127"/>
      <c r="Y24" s="127"/>
    </row>
    <row r="25" spans="1:25" ht="24">
      <c r="A25" s="223">
        <v>14</v>
      </c>
      <c r="B25" s="220" t="s">
        <v>154</v>
      </c>
      <c r="C25" s="138">
        <v>43395</v>
      </c>
      <c r="D25" s="128">
        <v>1113</v>
      </c>
      <c r="E25" s="207">
        <v>568</v>
      </c>
      <c r="F25" s="140" t="s">
        <v>228</v>
      </c>
      <c r="G25" s="130" t="s">
        <v>292</v>
      </c>
      <c r="H25" s="130" t="s">
        <v>293</v>
      </c>
      <c r="I25" s="161">
        <v>184</v>
      </c>
      <c r="J25" s="129" t="s">
        <v>30</v>
      </c>
      <c r="K25" s="132" t="s">
        <v>179</v>
      </c>
      <c r="L25" s="133">
        <v>87</v>
      </c>
      <c r="M25" s="129" t="s">
        <v>298</v>
      </c>
      <c r="N25" s="129">
        <v>122</v>
      </c>
      <c r="O25" s="129"/>
      <c r="P25" s="129" t="s">
        <v>305</v>
      </c>
      <c r="Q25" s="141" t="s">
        <v>306</v>
      </c>
      <c r="R25" s="142" t="s">
        <v>307</v>
      </c>
      <c r="S25" s="143">
        <v>238</v>
      </c>
      <c r="T25" s="129" t="s">
        <v>317</v>
      </c>
      <c r="U25" s="127"/>
      <c r="V25" s="212"/>
      <c r="W25" s="127"/>
      <c r="X25" s="127"/>
      <c r="Y25" s="127"/>
    </row>
    <row r="26" spans="1:25" ht="28.5" customHeight="1">
      <c r="A26" s="223">
        <v>15</v>
      </c>
      <c r="B26" s="220" t="s">
        <v>127</v>
      </c>
      <c r="C26" s="131">
        <v>43395</v>
      </c>
      <c r="D26" s="128">
        <v>1079</v>
      </c>
      <c r="E26" s="207">
        <v>550</v>
      </c>
      <c r="F26" s="128" t="s">
        <v>226</v>
      </c>
      <c r="G26" s="140" t="s">
        <v>218</v>
      </c>
      <c r="H26" s="209">
        <v>9</v>
      </c>
      <c r="I26" s="161">
        <v>160</v>
      </c>
      <c r="J26" s="129" t="s">
        <v>132</v>
      </c>
      <c r="K26" s="132" t="s">
        <v>179</v>
      </c>
      <c r="L26" s="133">
        <v>84</v>
      </c>
      <c r="M26" s="129" t="s">
        <v>299</v>
      </c>
      <c r="N26" s="129">
        <v>130</v>
      </c>
      <c r="O26" s="129"/>
      <c r="P26" s="129" t="s">
        <v>308</v>
      </c>
      <c r="Q26" s="129" t="s">
        <v>309</v>
      </c>
      <c r="R26" s="129" t="s">
        <v>310</v>
      </c>
      <c r="S26" s="139">
        <v>247</v>
      </c>
      <c r="T26" s="129" t="s">
        <v>318</v>
      </c>
      <c r="U26" s="127"/>
      <c r="V26" s="212"/>
      <c r="W26" s="127"/>
      <c r="X26" s="127"/>
      <c r="Y26" s="127"/>
    </row>
    <row r="27" spans="1:25" ht="24">
      <c r="A27" s="223">
        <v>16</v>
      </c>
      <c r="B27" s="220" t="s">
        <v>117</v>
      </c>
      <c r="C27" s="138">
        <v>43395</v>
      </c>
      <c r="D27" s="128">
        <v>1069</v>
      </c>
      <c r="E27" s="207">
        <v>545</v>
      </c>
      <c r="F27" s="140" t="s">
        <v>294</v>
      </c>
      <c r="G27" s="130" t="s">
        <v>216</v>
      </c>
      <c r="H27" s="130" t="s">
        <v>295</v>
      </c>
      <c r="I27" s="161">
        <v>237</v>
      </c>
      <c r="J27" s="129" t="s">
        <v>30</v>
      </c>
      <c r="K27" s="132" t="s">
        <v>143</v>
      </c>
      <c r="L27" s="133">
        <v>81</v>
      </c>
      <c r="M27" s="129" t="s">
        <v>300</v>
      </c>
      <c r="N27" s="129">
        <v>126</v>
      </c>
      <c r="O27" s="129"/>
      <c r="P27" s="129" t="s">
        <v>311</v>
      </c>
      <c r="Q27" s="145" t="s">
        <v>312</v>
      </c>
      <c r="R27" s="142" t="s">
        <v>313</v>
      </c>
      <c r="S27" s="129">
        <v>253</v>
      </c>
      <c r="T27" s="143" t="s">
        <v>319</v>
      </c>
      <c r="U27" s="127"/>
      <c r="V27" s="212"/>
      <c r="W27" s="127"/>
      <c r="X27" s="127"/>
      <c r="Y27" s="127"/>
    </row>
    <row r="28" spans="1:25" ht="24">
      <c r="A28" s="223">
        <v>17</v>
      </c>
      <c r="B28" s="220" t="s">
        <v>155</v>
      </c>
      <c r="C28" s="138">
        <v>43395</v>
      </c>
      <c r="D28" s="128">
        <v>1086</v>
      </c>
      <c r="E28" s="207">
        <v>554</v>
      </c>
      <c r="F28" s="140" t="s">
        <v>226</v>
      </c>
      <c r="G28" s="130" t="s">
        <v>296</v>
      </c>
      <c r="H28" s="130" t="s">
        <v>297</v>
      </c>
      <c r="I28" s="161">
        <v>177</v>
      </c>
      <c r="J28" s="129" t="s">
        <v>30</v>
      </c>
      <c r="K28" s="132" t="s">
        <v>178</v>
      </c>
      <c r="L28" s="133">
        <v>83</v>
      </c>
      <c r="M28" s="129" t="s">
        <v>301</v>
      </c>
      <c r="N28" s="129">
        <v>124</v>
      </c>
      <c r="O28" s="129"/>
      <c r="P28" s="129" t="s">
        <v>305</v>
      </c>
      <c r="Q28" s="141" t="s">
        <v>314</v>
      </c>
      <c r="R28" s="142" t="s">
        <v>315</v>
      </c>
      <c r="S28" s="143">
        <v>228</v>
      </c>
      <c r="T28" s="144" t="s">
        <v>414</v>
      </c>
      <c r="U28" s="127"/>
      <c r="V28" s="212"/>
      <c r="W28" s="127"/>
      <c r="X28" s="127"/>
      <c r="Y28" s="127"/>
    </row>
    <row r="29" spans="1:25" ht="15">
      <c r="A29" s="223"/>
      <c r="C29" s="147"/>
      <c r="D29" s="148"/>
      <c r="E29" s="149"/>
      <c r="F29" s="148"/>
      <c r="G29" s="150"/>
      <c r="H29" s="151"/>
      <c r="I29" s="150"/>
      <c r="J29" s="149"/>
      <c r="K29" s="152"/>
      <c r="L29" s="157"/>
      <c r="M29" s="149"/>
      <c r="N29" s="149"/>
      <c r="O29" s="149"/>
      <c r="P29" s="149"/>
      <c r="Q29" s="149"/>
      <c r="R29" s="149"/>
      <c r="S29" s="158"/>
      <c r="T29" s="149"/>
      <c r="U29" s="127"/>
      <c r="V29" s="212"/>
      <c r="W29" s="127"/>
      <c r="X29" s="127"/>
      <c r="Y29" s="127"/>
    </row>
    <row r="30" spans="1:25" ht="21" customHeight="1">
      <c r="A30" s="223"/>
      <c r="B30" s="250" t="s">
        <v>194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127"/>
      <c r="V30" s="212"/>
      <c r="W30" s="127"/>
      <c r="X30" s="127"/>
      <c r="Y30" s="127"/>
    </row>
    <row r="31" spans="1:25" ht="33" customHeight="1">
      <c r="A31" s="223">
        <v>18</v>
      </c>
      <c r="B31" s="220" t="s">
        <v>142</v>
      </c>
      <c r="C31" s="131">
        <v>43381</v>
      </c>
      <c r="D31" s="128">
        <v>773</v>
      </c>
      <c r="E31" s="207">
        <v>394</v>
      </c>
      <c r="F31" s="140" t="s">
        <v>215</v>
      </c>
      <c r="G31" s="130" t="s">
        <v>321</v>
      </c>
      <c r="H31" s="209">
        <v>0</v>
      </c>
      <c r="I31" s="161">
        <v>289</v>
      </c>
      <c r="J31" s="129" t="s">
        <v>30</v>
      </c>
      <c r="K31" s="132" t="s">
        <v>188</v>
      </c>
      <c r="L31" s="133">
        <v>55</v>
      </c>
      <c r="M31" s="129">
        <v>0.42</v>
      </c>
      <c r="N31" s="129" t="s">
        <v>327</v>
      </c>
      <c r="O31" s="129"/>
      <c r="P31" s="129" t="s">
        <v>328</v>
      </c>
      <c r="Q31" s="129" t="s">
        <v>329</v>
      </c>
      <c r="R31" s="129" t="s">
        <v>303</v>
      </c>
      <c r="S31" s="139">
        <v>278</v>
      </c>
      <c r="T31" s="129" t="s">
        <v>349</v>
      </c>
      <c r="U31" s="127"/>
      <c r="V31" s="212"/>
      <c r="W31" s="127"/>
      <c r="X31" s="127"/>
      <c r="Y31" s="127"/>
    </row>
    <row r="32" spans="1:25" ht="36.75">
      <c r="A32" s="223">
        <v>19</v>
      </c>
      <c r="B32" s="221" t="s">
        <v>131</v>
      </c>
      <c r="C32" s="131">
        <v>43381</v>
      </c>
      <c r="D32" s="128">
        <v>817</v>
      </c>
      <c r="E32" s="207">
        <v>417</v>
      </c>
      <c r="F32" s="140" t="s">
        <v>219</v>
      </c>
      <c r="G32" s="130" t="s">
        <v>322</v>
      </c>
      <c r="H32" s="209">
        <v>0</v>
      </c>
      <c r="I32" s="161">
        <v>323</v>
      </c>
      <c r="J32" s="129" t="s">
        <v>30</v>
      </c>
      <c r="K32" s="132" t="s">
        <v>147</v>
      </c>
      <c r="L32" s="133">
        <v>54</v>
      </c>
      <c r="M32" s="129" t="s">
        <v>30</v>
      </c>
      <c r="N32" s="129">
        <v>57</v>
      </c>
      <c r="O32" s="162"/>
      <c r="P32" s="162" t="s">
        <v>330</v>
      </c>
      <c r="Q32" s="129" t="s">
        <v>331</v>
      </c>
      <c r="R32" s="129" t="s">
        <v>332</v>
      </c>
      <c r="S32" s="139">
        <v>274</v>
      </c>
      <c r="T32" s="129" t="s">
        <v>350</v>
      </c>
      <c r="U32" s="127"/>
      <c r="V32" s="212"/>
      <c r="W32" s="127"/>
      <c r="X32" s="127"/>
      <c r="Y32" s="127"/>
    </row>
    <row r="33" spans="1:25" ht="24">
      <c r="A33" s="223">
        <v>20</v>
      </c>
      <c r="B33" s="220" t="s">
        <v>174</v>
      </c>
      <c r="C33" s="131">
        <v>43396</v>
      </c>
      <c r="D33" s="128">
        <v>910</v>
      </c>
      <c r="E33" s="207">
        <v>464</v>
      </c>
      <c r="F33" s="128" t="s">
        <v>226</v>
      </c>
      <c r="G33" s="140"/>
      <c r="H33" s="129" t="s">
        <v>323</v>
      </c>
      <c r="I33" s="161">
        <v>280</v>
      </c>
      <c r="J33" s="129"/>
      <c r="K33" s="132" t="s">
        <v>173</v>
      </c>
      <c r="L33" s="133">
        <v>67</v>
      </c>
      <c r="M33" s="129">
        <v>17</v>
      </c>
      <c r="N33" s="129" t="s">
        <v>333</v>
      </c>
      <c r="O33" s="129"/>
      <c r="P33" s="129" t="s">
        <v>334</v>
      </c>
      <c r="Q33" s="129" t="s">
        <v>335</v>
      </c>
      <c r="R33" s="129" t="s">
        <v>242</v>
      </c>
      <c r="S33" s="139">
        <v>358</v>
      </c>
      <c r="T33" s="129" t="s">
        <v>351</v>
      </c>
      <c r="U33" s="127"/>
      <c r="V33" s="212"/>
      <c r="W33" s="127"/>
      <c r="X33" s="127"/>
      <c r="Y33" s="127"/>
    </row>
    <row r="34" spans="1:25" ht="27.75" customHeight="1">
      <c r="A34" s="223">
        <v>21</v>
      </c>
      <c r="B34" s="221" t="s">
        <v>156</v>
      </c>
      <c r="C34" s="131">
        <v>43396</v>
      </c>
      <c r="D34" s="128">
        <v>1740</v>
      </c>
      <c r="E34" s="207">
        <v>887</v>
      </c>
      <c r="F34" s="140" t="s">
        <v>214</v>
      </c>
      <c r="G34" s="130"/>
      <c r="H34" s="129" t="s">
        <v>323</v>
      </c>
      <c r="I34" s="161">
        <v>414</v>
      </c>
      <c r="J34" s="162"/>
      <c r="K34" s="132" t="s">
        <v>171</v>
      </c>
      <c r="L34" s="133">
        <v>150</v>
      </c>
      <c r="M34" s="162" t="s">
        <v>141</v>
      </c>
      <c r="N34" s="129">
        <v>177</v>
      </c>
      <c r="O34" s="162"/>
      <c r="P34" s="162" t="s">
        <v>172</v>
      </c>
      <c r="Q34" s="129" t="s">
        <v>336</v>
      </c>
      <c r="R34" s="129" t="s">
        <v>337</v>
      </c>
      <c r="S34" s="139">
        <v>506</v>
      </c>
      <c r="T34" s="129" t="s">
        <v>352</v>
      </c>
      <c r="U34" s="127"/>
      <c r="V34" s="212"/>
      <c r="W34" s="127"/>
      <c r="X34" s="127"/>
      <c r="Y34" s="127"/>
    </row>
    <row r="35" spans="1:25" ht="27.75" customHeight="1">
      <c r="A35" s="223">
        <v>22</v>
      </c>
      <c r="B35" s="220" t="s">
        <v>157</v>
      </c>
      <c r="C35" s="131">
        <v>43396</v>
      </c>
      <c r="D35" s="128">
        <v>1800</v>
      </c>
      <c r="E35" s="207">
        <v>918</v>
      </c>
      <c r="F35" s="140" t="s">
        <v>324</v>
      </c>
      <c r="G35" s="130"/>
      <c r="H35" s="129" t="s">
        <v>323</v>
      </c>
      <c r="I35" s="161">
        <v>460</v>
      </c>
      <c r="J35" s="162"/>
      <c r="K35" s="132" t="s">
        <v>170</v>
      </c>
      <c r="L35" s="133">
        <v>156</v>
      </c>
      <c r="M35" s="129">
        <v>66</v>
      </c>
      <c r="N35" s="129">
        <v>160</v>
      </c>
      <c r="O35" s="129"/>
      <c r="P35" s="129" t="s">
        <v>338</v>
      </c>
      <c r="Q35" s="129" t="s">
        <v>339</v>
      </c>
      <c r="R35" s="129" t="s">
        <v>340</v>
      </c>
      <c r="S35" s="139">
        <v>629</v>
      </c>
      <c r="T35" s="129" t="s">
        <v>353</v>
      </c>
      <c r="U35" s="127"/>
      <c r="V35" s="212"/>
      <c r="W35" s="127"/>
      <c r="X35" s="127"/>
      <c r="Y35" s="127"/>
    </row>
    <row r="36" spans="1:25" ht="28.5" customHeight="1">
      <c r="A36" s="223">
        <v>23</v>
      </c>
      <c r="B36" s="220" t="s">
        <v>158</v>
      </c>
      <c r="C36" s="131">
        <v>43396</v>
      </c>
      <c r="D36" s="128">
        <v>1790</v>
      </c>
      <c r="E36" s="207">
        <v>913</v>
      </c>
      <c r="F36" s="140" t="s">
        <v>325</v>
      </c>
      <c r="G36" s="130"/>
      <c r="H36" s="129" t="s">
        <v>323</v>
      </c>
      <c r="I36" s="161">
        <v>439</v>
      </c>
      <c r="J36" s="129"/>
      <c r="K36" s="132" t="s">
        <v>169</v>
      </c>
      <c r="L36" s="133">
        <v>153</v>
      </c>
      <c r="M36" s="129">
        <v>20</v>
      </c>
      <c r="N36" s="129">
        <v>190</v>
      </c>
      <c r="O36" s="129"/>
      <c r="P36" s="129" t="s">
        <v>341</v>
      </c>
      <c r="Q36" s="129" t="s">
        <v>342</v>
      </c>
      <c r="R36" s="129" t="s">
        <v>343</v>
      </c>
      <c r="S36" s="139">
        <v>477</v>
      </c>
      <c r="T36" s="129" t="s">
        <v>354</v>
      </c>
      <c r="U36" s="127"/>
      <c r="V36" s="212"/>
      <c r="W36" s="127"/>
      <c r="X36" s="127"/>
      <c r="Y36" s="127"/>
    </row>
    <row r="37" spans="1:25" ht="24" customHeight="1">
      <c r="A37" s="223">
        <v>24</v>
      </c>
      <c r="B37" s="220" t="s">
        <v>150</v>
      </c>
      <c r="C37" s="131">
        <v>43396</v>
      </c>
      <c r="D37" s="128">
        <v>2660</v>
      </c>
      <c r="E37" s="207">
        <v>1357</v>
      </c>
      <c r="F37" s="140" t="s">
        <v>325</v>
      </c>
      <c r="G37" s="130"/>
      <c r="H37" s="129" t="s">
        <v>323</v>
      </c>
      <c r="I37" s="161">
        <v>415</v>
      </c>
      <c r="J37" s="129"/>
      <c r="K37" s="132" t="s">
        <v>168</v>
      </c>
      <c r="L37" s="133">
        <v>215</v>
      </c>
      <c r="M37" s="129" t="s">
        <v>323</v>
      </c>
      <c r="N37" s="129">
        <v>302</v>
      </c>
      <c r="O37" s="129"/>
      <c r="P37" s="129" t="s">
        <v>344</v>
      </c>
      <c r="Q37" s="129" t="s">
        <v>345</v>
      </c>
      <c r="R37" s="129">
        <v>94</v>
      </c>
      <c r="S37" s="139">
        <v>608</v>
      </c>
      <c r="T37" s="129" t="s">
        <v>299</v>
      </c>
      <c r="U37" s="127"/>
      <c r="V37" s="212"/>
      <c r="W37" s="127"/>
      <c r="X37" s="127"/>
      <c r="Y37" s="127"/>
    </row>
    <row r="38" spans="1:25" ht="26.25" customHeight="1">
      <c r="A38" s="223">
        <v>25</v>
      </c>
      <c r="B38" s="220" t="s">
        <v>148</v>
      </c>
      <c r="C38" s="131">
        <v>43396</v>
      </c>
      <c r="D38" s="128">
        <v>1830</v>
      </c>
      <c r="E38" s="207">
        <v>933</v>
      </c>
      <c r="F38" s="140" t="s">
        <v>219</v>
      </c>
      <c r="G38" s="130"/>
      <c r="H38" s="129" t="s">
        <v>323</v>
      </c>
      <c r="I38" s="161">
        <v>433</v>
      </c>
      <c r="J38" s="129"/>
      <c r="K38" s="132" t="s">
        <v>167</v>
      </c>
      <c r="L38" s="133">
        <v>132</v>
      </c>
      <c r="M38" s="129">
        <v>25</v>
      </c>
      <c r="N38" s="129">
        <v>211</v>
      </c>
      <c r="O38" s="129"/>
      <c r="P38" s="129">
        <v>26</v>
      </c>
      <c r="Q38" s="129" t="s">
        <v>346</v>
      </c>
      <c r="R38" s="129" t="s">
        <v>347</v>
      </c>
      <c r="S38" s="139">
        <v>399</v>
      </c>
      <c r="T38" s="129" t="s">
        <v>354</v>
      </c>
      <c r="U38" s="127"/>
      <c r="V38" s="212"/>
      <c r="W38" s="127"/>
      <c r="X38" s="127"/>
      <c r="Y38" s="127"/>
    </row>
    <row r="39" spans="1:25" ht="23.25" customHeight="1">
      <c r="A39" s="223">
        <v>26</v>
      </c>
      <c r="B39" s="220" t="s">
        <v>149</v>
      </c>
      <c r="C39" s="131">
        <v>43396</v>
      </c>
      <c r="D39" s="128">
        <v>1860</v>
      </c>
      <c r="E39" s="207">
        <v>949</v>
      </c>
      <c r="F39" s="140" t="s">
        <v>219</v>
      </c>
      <c r="G39" s="130"/>
      <c r="H39" s="129" t="s">
        <v>323</v>
      </c>
      <c r="I39" s="161">
        <v>438</v>
      </c>
      <c r="J39" s="129"/>
      <c r="K39" s="132" t="s">
        <v>175</v>
      </c>
      <c r="L39" s="133">
        <v>125</v>
      </c>
      <c r="M39" s="129">
        <v>18</v>
      </c>
      <c r="N39" s="129">
        <v>204</v>
      </c>
      <c r="O39" s="129"/>
      <c r="P39" s="129" t="s">
        <v>217</v>
      </c>
      <c r="Q39" s="134">
        <v>71</v>
      </c>
      <c r="R39" s="129" t="s">
        <v>348</v>
      </c>
      <c r="S39" s="139">
        <v>403</v>
      </c>
      <c r="T39" s="129" t="s">
        <v>352</v>
      </c>
      <c r="U39" s="127"/>
      <c r="V39" s="212"/>
      <c r="W39" s="127"/>
      <c r="X39" s="127"/>
      <c r="Y39" s="127"/>
    </row>
    <row r="40" spans="1:25" ht="13.5" customHeight="1">
      <c r="A40" s="223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27"/>
      <c r="V40" s="212"/>
      <c r="W40" s="127"/>
      <c r="X40" s="127"/>
      <c r="Y40" s="127"/>
    </row>
    <row r="41" spans="1:25" ht="21.75" customHeight="1">
      <c r="A41" s="223"/>
      <c r="B41" s="256" t="s">
        <v>195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7"/>
      <c r="U41" s="127"/>
      <c r="V41" s="212"/>
      <c r="W41" s="127"/>
      <c r="X41" s="127"/>
      <c r="Y41" s="127"/>
    </row>
    <row r="42" spans="1:25" ht="21.75" customHeight="1">
      <c r="A42" s="223">
        <v>27</v>
      </c>
      <c r="B42" s="220" t="s">
        <v>146</v>
      </c>
      <c r="C42" s="131">
        <v>43381</v>
      </c>
      <c r="D42" s="128">
        <v>697</v>
      </c>
      <c r="E42" s="207">
        <v>355</v>
      </c>
      <c r="F42" s="140" t="s">
        <v>276</v>
      </c>
      <c r="G42" s="130">
        <v>22.4</v>
      </c>
      <c r="H42" s="209">
        <v>0</v>
      </c>
      <c r="I42" s="161">
        <v>190</v>
      </c>
      <c r="J42" s="129" t="s">
        <v>320</v>
      </c>
      <c r="K42" s="132" t="s">
        <v>185</v>
      </c>
      <c r="L42" s="133">
        <v>110</v>
      </c>
      <c r="M42" s="129" t="s">
        <v>352</v>
      </c>
      <c r="N42" s="129">
        <v>67</v>
      </c>
      <c r="O42" s="129"/>
      <c r="P42" s="129" t="s">
        <v>392</v>
      </c>
      <c r="Q42" s="143" t="s">
        <v>393</v>
      </c>
      <c r="R42" s="129" t="s">
        <v>394</v>
      </c>
      <c r="S42" s="139">
        <v>207</v>
      </c>
      <c r="T42" s="129" t="s">
        <v>395</v>
      </c>
      <c r="U42" s="127"/>
      <c r="V42" s="212"/>
      <c r="W42" s="127"/>
      <c r="X42" s="127"/>
      <c r="Y42" s="127"/>
    </row>
    <row r="43" spans="1:25" ht="22.5" customHeight="1">
      <c r="A43" s="223">
        <v>28</v>
      </c>
      <c r="B43" s="220" t="s">
        <v>159</v>
      </c>
      <c r="C43" s="131">
        <v>43381</v>
      </c>
      <c r="D43" s="128">
        <v>709</v>
      </c>
      <c r="E43" s="207">
        <v>362</v>
      </c>
      <c r="F43" s="140">
        <v>8.2</v>
      </c>
      <c r="G43" s="130">
        <v>22.4</v>
      </c>
      <c r="H43" s="130">
        <v>7.2</v>
      </c>
      <c r="I43" s="161">
        <v>176</v>
      </c>
      <c r="J43" s="129" t="s">
        <v>320</v>
      </c>
      <c r="K43" s="132" t="s">
        <v>138</v>
      </c>
      <c r="L43" s="133">
        <v>100</v>
      </c>
      <c r="M43" s="129" t="s">
        <v>30</v>
      </c>
      <c r="N43" s="129" t="s">
        <v>396</v>
      </c>
      <c r="O43" s="129"/>
      <c r="P43" s="129" t="s">
        <v>397</v>
      </c>
      <c r="Q43" s="143">
        <v>40</v>
      </c>
      <c r="R43" s="129">
        <v>28</v>
      </c>
      <c r="S43" s="139">
        <v>215</v>
      </c>
      <c r="T43" s="129" t="s">
        <v>398</v>
      </c>
      <c r="U43" s="127"/>
      <c r="V43" s="212"/>
      <c r="W43" s="127"/>
      <c r="X43" s="1"/>
      <c r="Y43" s="127"/>
    </row>
    <row r="44" spans="1:25" ht="24" customHeight="1">
      <c r="A44" s="223">
        <v>29</v>
      </c>
      <c r="B44" s="220" t="s">
        <v>144</v>
      </c>
      <c r="C44" s="131">
        <v>43381</v>
      </c>
      <c r="D44" s="128">
        <v>1598</v>
      </c>
      <c r="E44" s="207">
        <v>815</v>
      </c>
      <c r="F44" s="128">
        <v>7.4</v>
      </c>
      <c r="G44" s="140">
        <v>23.7</v>
      </c>
      <c r="H44" s="209">
        <v>0</v>
      </c>
      <c r="I44" s="161">
        <v>369</v>
      </c>
      <c r="J44" s="129" t="s">
        <v>354</v>
      </c>
      <c r="K44" s="132" t="s">
        <v>145</v>
      </c>
      <c r="L44" s="133">
        <v>290</v>
      </c>
      <c r="M44" s="129">
        <v>14</v>
      </c>
      <c r="N44" s="129">
        <v>106</v>
      </c>
      <c r="O44" s="129"/>
      <c r="P44" s="129" t="s">
        <v>399</v>
      </c>
      <c r="Q44" s="163">
        <v>155</v>
      </c>
      <c r="R44" s="129" t="s">
        <v>400</v>
      </c>
      <c r="S44" s="139">
        <v>566</v>
      </c>
      <c r="T44" s="129" t="s">
        <v>401</v>
      </c>
      <c r="U44" s="127"/>
      <c r="V44" s="212"/>
      <c r="W44" s="127"/>
      <c r="X44" s="127"/>
      <c r="Y44" s="127"/>
    </row>
    <row r="45" spans="1:25" ht="19.5" customHeight="1">
      <c r="A45" s="223">
        <v>30</v>
      </c>
      <c r="B45" s="221" t="s">
        <v>165</v>
      </c>
      <c r="C45" s="131">
        <v>43381</v>
      </c>
      <c r="D45" s="128">
        <v>1630</v>
      </c>
      <c r="E45" s="207">
        <v>831</v>
      </c>
      <c r="F45" s="140">
        <v>7.4</v>
      </c>
      <c r="G45" s="130">
        <v>23.2</v>
      </c>
      <c r="H45" s="209">
        <v>0</v>
      </c>
      <c r="I45" s="161">
        <v>329</v>
      </c>
      <c r="J45" s="129" t="s">
        <v>412</v>
      </c>
      <c r="K45" s="132" t="s">
        <v>145</v>
      </c>
      <c r="L45" s="133">
        <v>310</v>
      </c>
      <c r="M45" s="129">
        <v>19</v>
      </c>
      <c r="N45" s="129">
        <v>146</v>
      </c>
      <c r="O45" s="129"/>
      <c r="P45" s="129" t="s">
        <v>402</v>
      </c>
      <c r="Q45" s="164">
        <v>131</v>
      </c>
      <c r="R45" s="129" t="s">
        <v>403</v>
      </c>
      <c r="S45" s="139">
        <v>468</v>
      </c>
      <c r="T45" s="129" t="s">
        <v>404</v>
      </c>
      <c r="U45" s="127"/>
      <c r="V45" s="212"/>
      <c r="W45" s="127"/>
      <c r="X45" s="127"/>
      <c r="Y45" s="127"/>
    </row>
    <row r="46" spans="1:25" ht="31.5" customHeight="1">
      <c r="A46" s="223">
        <v>31</v>
      </c>
      <c r="B46" s="220" t="s">
        <v>166</v>
      </c>
      <c r="C46" s="131">
        <v>43746</v>
      </c>
      <c r="D46" s="128">
        <v>1525</v>
      </c>
      <c r="E46" s="207">
        <v>778</v>
      </c>
      <c r="F46" s="140">
        <v>7.7</v>
      </c>
      <c r="G46" s="130">
        <v>23.7</v>
      </c>
      <c r="H46" s="209">
        <v>0</v>
      </c>
      <c r="I46" s="161">
        <v>293</v>
      </c>
      <c r="J46" s="162" t="s">
        <v>412</v>
      </c>
      <c r="K46" s="132" t="s">
        <v>145</v>
      </c>
      <c r="L46" s="133">
        <v>270</v>
      </c>
      <c r="M46" s="129">
        <v>14</v>
      </c>
      <c r="N46" s="129">
        <v>136</v>
      </c>
      <c r="O46" s="129"/>
      <c r="P46" s="129" t="s">
        <v>405</v>
      </c>
      <c r="Q46" s="164">
        <v>121</v>
      </c>
      <c r="R46" s="129" t="s">
        <v>406</v>
      </c>
      <c r="S46" s="139">
        <v>448</v>
      </c>
      <c r="T46" s="129" t="s">
        <v>407</v>
      </c>
      <c r="U46" s="127"/>
      <c r="V46" s="212"/>
      <c r="W46" s="127"/>
      <c r="X46" s="127"/>
      <c r="Y46" s="127"/>
    </row>
    <row r="47" spans="1:25" ht="21" customHeight="1">
      <c r="A47" s="223">
        <v>32</v>
      </c>
      <c r="B47" s="220" t="s">
        <v>160</v>
      </c>
      <c r="C47" s="131">
        <v>43381</v>
      </c>
      <c r="D47" s="128">
        <v>1193</v>
      </c>
      <c r="E47" s="207">
        <v>608</v>
      </c>
      <c r="F47" s="140">
        <v>7.8</v>
      </c>
      <c r="G47" s="130">
        <v>22</v>
      </c>
      <c r="H47" s="209">
        <v>0</v>
      </c>
      <c r="I47" s="161">
        <v>170</v>
      </c>
      <c r="J47" s="129" t="s">
        <v>413</v>
      </c>
      <c r="K47" s="132" t="s">
        <v>133</v>
      </c>
      <c r="L47" s="133">
        <v>240</v>
      </c>
      <c r="M47" s="129">
        <v>2</v>
      </c>
      <c r="N47" s="129">
        <v>130</v>
      </c>
      <c r="O47" s="129"/>
      <c r="P47" s="129" t="s">
        <v>408</v>
      </c>
      <c r="Q47" s="164" t="s">
        <v>409</v>
      </c>
      <c r="R47" s="129" t="s">
        <v>410</v>
      </c>
      <c r="S47" s="139">
        <v>305</v>
      </c>
      <c r="T47" s="129" t="s">
        <v>411</v>
      </c>
      <c r="U47" s="127"/>
      <c r="V47" s="212"/>
      <c r="W47" s="127"/>
      <c r="X47" s="127"/>
      <c r="Y47" s="127"/>
    </row>
    <row r="48" spans="1:25" ht="15">
      <c r="A48" s="223"/>
      <c r="B48" s="222"/>
      <c r="C48" s="131"/>
      <c r="D48" s="128"/>
      <c r="E48" s="129"/>
      <c r="F48" s="140"/>
      <c r="G48" s="130"/>
      <c r="H48" s="130"/>
      <c r="I48" s="140"/>
      <c r="J48" s="129"/>
      <c r="K48" s="132"/>
      <c r="L48" s="133"/>
      <c r="M48" s="129"/>
      <c r="N48" s="129"/>
      <c r="O48" s="129"/>
      <c r="P48" s="129"/>
      <c r="Q48" s="164"/>
      <c r="R48" s="129"/>
      <c r="S48" s="136"/>
      <c r="T48" s="129"/>
      <c r="U48" s="127"/>
      <c r="V48" s="212"/>
      <c r="W48" s="127"/>
      <c r="X48" s="127"/>
      <c r="Y48" s="127"/>
    </row>
    <row r="49" spans="1:25" ht="21" customHeight="1">
      <c r="A49" s="223"/>
      <c r="B49" s="252" t="s">
        <v>196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127"/>
      <c r="V49" s="212"/>
      <c r="W49" s="127"/>
      <c r="X49" s="127"/>
      <c r="Y49" s="127"/>
    </row>
    <row r="50" spans="1:25" ht="24">
      <c r="A50" s="223">
        <v>33</v>
      </c>
      <c r="B50" s="220" t="s">
        <v>125</v>
      </c>
      <c r="C50" s="131">
        <v>43381</v>
      </c>
      <c r="D50" s="128">
        <v>790</v>
      </c>
      <c r="E50" s="207">
        <v>403</v>
      </c>
      <c r="F50" s="140" t="s">
        <v>213</v>
      </c>
      <c r="G50" s="130" t="s">
        <v>385</v>
      </c>
      <c r="H50" s="130" t="s">
        <v>261</v>
      </c>
      <c r="I50" s="161">
        <v>202</v>
      </c>
      <c r="J50" s="129" t="s">
        <v>30</v>
      </c>
      <c r="K50" s="132" t="s">
        <v>186</v>
      </c>
      <c r="L50" s="133">
        <v>100</v>
      </c>
      <c r="M50" s="129" t="s">
        <v>30</v>
      </c>
      <c r="N50" s="140" t="s">
        <v>365</v>
      </c>
      <c r="O50" s="160"/>
      <c r="P50" s="160" t="s">
        <v>366</v>
      </c>
      <c r="Q50" s="141" t="s">
        <v>367</v>
      </c>
      <c r="R50" s="226">
        <v>36</v>
      </c>
      <c r="S50" s="143">
        <v>235</v>
      </c>
      <c r="T50" s="144" t="s">
        <v>355</v>
      </c>
      <c r="U50" s="127"/>
      <c r="V50" s="212"/>
      <c r="W50" s="127"/>
      <c r="X50" s="127"/>
      <c r="Y50" s="127"/>
    </row>
    <row r="51" spans="1:25" ht="27" customHeight="1">
      <c r="A51" s="223">
        <v>34</v>
      </c>
      <c r="B51" s="220" t="s">
        <v>129</v>
      </c>
      <c r="C51" s="138">
        <v>43381</v>
      </c>
      <c r="D51" s="128">
        <v>802</v>
      </c>
      <c r="E51" s="207">
        <v>509</v>
      </c>
      <c r="F51" s="140" t="s">
        <v>389</v>
      </c>
      <c r="G51" s="130" t="s">
        <v>386</v>
      </c>
      <c r="H51" s="130" t="s">
        <v>381</v>
      </c>
      <c r="I51" s="161">
        <v>221</v>
      </c>
      <c r="J51" s="129" t="s">
        <v>30</v>
      </c>
      <c r="K51" s="132" t="s">
        <v>187</v>
      </c>
      <c r="L51" s="133">
        <v>85</v>
      </c>
      <c r="M51" s="129" t="s">
        <v>30</v>
      </c>
      <c r="N51" s="129" t="s">
        <v>368</v>
      </c>
      <c r="O51" s="129"/>
      <c r="P51" s="129" t="s">
        <v>369</v>
      </c>
      <c r="Q51" s="129" t="s">
        <v>370</v>
      </c>
      <c r="R51" s="129" t="s">
        <v>361</v>
      </c>
      <c r="S51" s="139">
        <v>253</v>
      </c>
      <c r="T51" s="129" t="s">
        <v>356</v>
      </c>
      <c r="U51" s="127"/>
      <c r="V51" s="212"/>
      <c r="W51" s="127"/>
      <c r="X51" s="127"/>
      <c r="Y51" s="127"/>
    </row>
    <row r="52" spans="1:25" ht="27.75" customHeight="1">
      <c r="A52" s="223">
        <v>35</v>
      </c>
      <c r="B52" s="220" t="s">
        <v>130</v>
      </c>
      <c r="C52" s="138">
        <v>43382</v>
      </c>
      <c r="D52" s="128">
        <v>814</v>
      </c>
      <c r="E52" s="207">
        <v>415</v>
      </c>
      <c r="F52" s="140" t="s">
        <v>222</v>
      </c>
      <c r="G52" s="130" t="s">
        <v>321</v>
      </c>
      <c r="H52" s="209">
        <v>6</v>
      </c>
      <c r="I52" s="161">
        <v>246</v>
      </c>
      <c r="J52" s="129" t="s">
        <v>390</v>
      </c>
      <c r="K52" s="132" t="s">
        <v>147</v>
      </c>
      <c r="L52" s="133">
        <v>84</v>
      </c>
      <c r="M52" s="129" t="s">
        <v>371</v>
      </c>
      <c r="N52" s="129">
        <v>70</v>
      </c>
      <c r="O52" s="129"/>
      <c r="P52" s="129" t="s">
        <v>372</v>
      </c>
      <c r="Q52" s="129" t="s">
        <v>373</v>
      </c>
      <c r="R52" s="129" t="s">
        <v>304</v>
      </c>
      <c r="S52" s="139">
        <v>247</v>
      </c>
      <c r="T52" s="129" t="s">
        <v>357</v>
      </c>
      <c r="U52" s="127"/>
      <c r="V52" s="127"/>
      <c r="W52" s="127"/>
      <c r="X52" s="127"/>
      <c r="Y52" s="127"/>
    </row>
    <row r="53" spans="1:25" ht="27.75" customHeight="1">
      <c r="A53" s="223">
        <v>36</v>
      </c>
      <c r="B53" s="221" t="s">
        <v>124</v>
      </c>
      <c r="C53" s="131">
        <v>43382</v>
      </c>
      <c r="D53" s="159">
        <v>855</v>
      </c>
      <c r="E53" s="207">
        <v>436</v>
      </c>
      <c r="F53" s="140" t="s">
        <v>228</v>
      </c>
      <c r="G53" s="159" t="s">
        <v>387</v>
      </c>
      <c r="H53" s="159" t="s">
        <v>382</v>
      </c>
      <c r="I53" s="161">
        <v>259</v>
      </c>
      <c r="J53" s="129" t="s">
        <v>132</v>
      </c>
      <c r="K53" s="161">
        <v>77</v>
      </c>
      <c r="L53" s="161">
        <v>95</v>
      </c>
      <c r="M53" s="129" t="s">
        <v>132</v>
      </c>
      <c r="N53" s="140" t="s">
        <v>374</v>
      </c>
      <c r="O53" s="160"/>
      <c r="P53" s="160" t="s">
        <v>375</v>
      </c>
      <c r="Q53" s="141" t="s">
        <v>376</v>
      </c>
      <c r="R53" s="142" t="s">
        <v>362</v>
      </c>
      <c r="S53" s="143">
        <v>290</v>
      </c>
      <c r="T53" s="129" t="s">
        <v>358</v>
      </c>
      <c r="U53" s="127"/>
      <c r="V53" s="127"/>
      <c r="W53" s="127"/>
      <c r="X53" s="127"/>
      <c r="Y53" s="127"/>
    </row>
    <row r="54" spans="1:25" ht="24.75" customHeight="1">
      <c r="A54" s="223">
        <v>37</v>
      </c>
      <c r="B54" s="220" t="s">
        <v>140</v>
      </c>
      <c r="C54" s="131">
        <v>43382</v>
      </c>
      <c r="D54" s="128">
        <v>902</v>
      </c>
      <c r="E54" s="207">
        <v>460</v>
      </c>
      <c r="F54" s="140" t="s">
        <v>228</v>
      </c>
      <c r="G54" s="130" t="s">
        <v>388</v>
      </c>
      <c r="H54" s="130" t="s">
        <v>383</v>
      </c>
      <c r="I54" s="161">
        <v>259</v>
      </c>
      <c r="J54" s="129" t="s">
        <v>132</v>
      </c>
      <c r="K54" s="161">
        <v>80</v>
      </c>
      <c r="L54" s="161">
        <v>62</v>
      </c>
      <c r="M54" s="129" t="s">
        <v>132</v>
      </c>
      <c r="N54" s="140" t="s">
        <v>377</v>
      </c>
      <c r="O54" s="160"/>
      <c r="P54" s="160" t="s">
        <v>378</v>
      </c>
      <c r="Q54" s="225" t="s">
        <v>134</v>
      </c>
      <c r="R54" s="142" t="s">
        <v>363</v>
      </c>
      <c r="S54" s="143">
        <v>266</v>
      </c>
      <c r="T54" s="129" t="s">
        <v>359</v>
      </c>
      <c r="U54" s="127"/>
      <c r="V54" s="214"/>
      <c r="W54" s="127"/>
      <c r="X54" s="127"/>
      <c r="Y54" s="127"/>
    </row>
    <row r="55" spans="1:25" ht="27.75" customHeight="1">
      <c r="A55" s="223">
        <v>38</v>
      </c>
      <c r="B55" s="221" t="s">
        <v>126</v>
      </c>
      <c r="C55" s="131">
        <v>43140</v>
      </c>
      <c r="D55" s="159">
        <v>748</v>
      </c>
      <c r="E55" s="207">
        <v>381</v>
      </c>
      <c r="F55" s="140">
        <v>8.7</v>
      </c>
      <c r="G55" s="159">
        <v>23</v>
      </c>
      <c r="H55" s="159" t="s">
        <v>384</v>
      </c>
      <c r="I55" s="161">
        <v>192</v>
      </c>
      <c r="J55" s="129" t="s">
        <v>391</v>
      </c>
      <c r="K55" s="161">
        <v>68</v>
      </c>
      <c r="L55" s="161">
        <v>77</v>
      </c>
      <c r="M55" s="129" t="s">
        <v>132</v>
      </c>
      <c r="N55" s="140" t="s">
        <v>379</v>
      </c>
      <c r="O55" s="160"/>
      <c r="P55" s="160" t="s">
        <v>380</v>
      </c>
      <c r="Q55" s="141" t="s">
        <v>313</v>
      </c>
      <c r="R55" s="142" t="s">
        <v>364</v>
      </c>
      <c r="S55" s="143">
        <v>257</v>
      </c>
      <c r="T55" s="129" t="s">
        <v>360</v>
      </c>
      <c r="U55" s="127"/>
      <c r="V55" s="214"/>
      <c r="W55" s="127"/>
      <c r="X55" s="127"/>
      <c r="Y55" s="127"/>
    </row>
    <row r="56" spans="21:25" ht="15">
      <c r="U56" s="32"/>
      <c r="V56" s="214"/>
      <c r="W56" s="127"/>
      <c r="X56" s="127"/>
      <c r="Y56" s="127"/>
    </row>
    <row r="57" spans="2:25" ht="1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U57" s="32"/>
      <c r="V57" s="127"/>
      <c r="W57" s="127"/>
      <c r="X57" s="127"/>
      <c r="Y57" s="127"/>
    </row>
    <row r="58" spans="2:25" ht="7.5" customHeight="1">
      <c r="B58" s="166"/>
      <c r="C58" s="167"/>
      <c r="D58" s="168"/>
      <c r="E58" s="169"/>
      <c r="F58" s="170"/>
      <c r="G58" s="171"/>
      <c r="H58" s="171"/>
      <c r="I58" s="170"/>
      <c r="J58" s="172"/>
      <c r="K58" s="173"/>
      <c r="L58" s="174"/>
      <c r="M58" s="175"/>
      <c r="N58" s="175"/>
      <c r="O58" s="175"/>
      <c r="P58" s="175"/>
      <c r="Q58" s="176"/>
      <c r="R58" s="176"/>
      <c r="S58" s="176"/>
      <c r="T58" s="32"/>
      <c r="U58" s="32"/>
      <c r="V58" s="214"/>
      <c r="W58" s="127"/>
      <c r="X58" s="127"/>
      <c r="Y58" s="127"/>
    </row>
    <row r="59" spans="2:25" ht="12.75" customHeight="1">
      <c r="B59" s="178"/>
      <c r="C59" s="178"/>
      <c r="D59" s="178"/>
      <c r="E59" s="178"/>
      <c r="F59" s="177"/>
      <c r="G59" s="177"/>
      <c r="H59" s="178"/>
      <c r="I59" s="178"/>
      <c r="J59" s="165"/>
      <c r="K59" s="165"/>
      <c r="L59" s="179"/>
      <c r="M59" s="178"/>
      <c r="N59" s="178"/>
      <c r="O59" s="178"/>
      <c r="P59" s="178"/>
      <c r="Q59" s="178"/>
      <c r="R59" s="165"/>
      <c r="S59" s="165"/>
      <c r="V59" s="127"/>
      <c r="W59" s="127"/>
      <c r="X59" s="127"/>
      <c r="Y59" s="127"/>
    </row>
    <row r="60" spans="2:25" ht="15.75" customHeight="1">
      <c r="B60" s="180"/>
      <c r="C60" s="180"/>
      <c r="D60" s="169"/>
      <c r="E60" s="169"/>
      <c r="F60" s="176"/>
      <c r="G60" s="176"/>
      <c r="H60" s="176"/>
      <c r="I60" s="181"/>
      <c r="J60" s="182"/>
      <c r="K60" s="176"/>
      <c r="L60" s="176"/>
      <c r="M60" s="176"/>
      <c r="N60" s="176"/>
      <c r="O60" s="176"/>
      <c r="P60" s="176"/>
      <c r="Q60" s="176"/>
      <c r="R60" s="176"/>
      <c r="S60" s="176"/>
      <c r="T60" s="58"/>
      <c r="U60" s="58"/>
      <c r="V60" s="214"/>
      <c r="W60" s="214"/>
      <c r="X60" s="127"/>
      <c r="Y60" s="127"/>
    </row>
    <row r="61" spans="2:25" ht="15" customHeight="1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18"/>
      <c r="U61" s="118"/>
      <c r="V61" s="215"/>
      <c r="W61" s="214"/>
      <c r="X61" s="127"/>
      <c r="Y61" s="127"/>
    </row>
    <row r="62" spans="2:25" ht="15" customHeight="1"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21"/>
      <c r="U62" s="121"/>
      <c r="V62" s="216"/>
      <c r="W62" s="214"/>
      <c r="X62" s="127"/>
      <c r="Y62" s="127"/>
    </row>
    <row r="63" spans="2:25" ht="15">
      <c r="B63" s="75"/>
      <c r="C63" s="185"/>
      <c r="D63" s="185"/>
      <c r="E63" s="185"/>
      <c r="F63" s="185"/>
      <c r="G63" s="185"/>
      <c r="H63" s="185"/>
      <c r="I63" s="185"/>
      <c r="J63" s="185"/>
      <c r="K63" s="186"/>
      <c r="L63" s="185"/>
      <c r="M63" s="185"/>
      <c r="N63" s="185"/>
      <c r="O63" s="185"/>
      <c r="P63" s="185"/>
      <c r="Q63" s="75"/>
      <c r="R63" s="185"/>
      <c r="S63" s="185"/>
      <c r="T63" s="64"/>
      <c r="U63" s="64"/>
      <c r="V63" s="214"/>
      <c r="W63" s="214"/>
      <c r="X63" s="127"/>
      <c r="Y63" s="127"/>
    </row>
    <row r="64" spans="2:25" ht="8.25" customHeight="1">
      <c r="B64" s="75"/>
      <c r="C64" s="185"/>
      <c r="D64" s="185"/>
      <c r="E64" s="185"/>
      <c r="F64" s="185"/>
      <c r="G64" s="185"/>
      <c r="H64" s="185"/>
      <c r="I64" s="185"/>
      <c r="J64" s="185"/>
      <c r="K64" s="186"/>
      <c r="L64" s="185"/>
      <c r="M64" s="185"/>
      <c r="N64" s="185"/>
      <c r="O64" s="185"/>
      <c r="P64" s="187"/>
      <c r="Q64" s="185"/>
      <c r="R64" s="185"/>
      <c r="S64" s="185"/>
      <c r="T64" s="64"/>
      <c r="U64" s="64"/>
      <c r="V64" s="214"/>
      <c r="W64" s="214"/>
      <c r="X64" s="127"/>
      <c r="Y64" s="127"/>
    </row>
    <row r="65" spans="2:25" ht="15">
      <c r="B65" s="188"/>
      <c r="C65" s="189"/>
      <c r="D65" s="189"/>
      <c r="E65" s="189"/>
      <c r="F65" s="189"/>
      <c r="G65" s="190"/>
      <c r="H65" s="189"/>
      <c r="I65" s="182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64"/>
      <c r="U65" s="64"/>
      <c r="V65" s="214"/>
      <c r="W65" s="214"/>
      <c r="X65" s="127"/>
      <c r="Y65" s="127"/>
    </row>
    <row r="66" spans="2:25" ht="15">
      <c r="B66" s="75"/>
      <c r="C66" s="176"/>
      <c r="D66" s="176"/>
      <c r="E66" s="176"/>
      <c r="F66" s="176"/>
      <c r="G66" s="176"/>
      <c r="H66" s="75"/>
      <c r="I66" s="75"/>
      <c r="J66" s="176"/>
      <c r="K66" s="191"/>
      <c r="L66" s="176"/>
      <c r="M66" s="176"/>
      <c r="N66" s="176"/>
      <c r="O66" s="176"/>
      <c r="P66" s="191"/>
      <c r="Q66" s="176"/>
      <c r="R66" s="176"/>
      <c r="S66" s="176"/>
      <c r="T66" s="58"/>
      <c r="U66" s="58"/>
      <c r="V66" s="214"/>
      <c r="W66" s="214"/>
      <c r="X66" s="127"/>
      <c r="Y66" s="127"/>
    </row>
    <row r="67" spans="2:25" ht="15">
      <c r="B67" s="75"/>
      <c r="C67" s="176"/>
      <c r="D67" s="176"/>
      <c r="E67" s="176"/>
      <c r="F67" s="176"/>
      <c r="G67" s="176"/>
      <c r="H67" s="169"/>
      <c r="I67" s="75"/>
      <c r="J67" s="176"/>
      <c r="K67" s="191"/>
      <c r="L67" s="176"/>
      <c r="M67" s="176"/>
      <c r="N67" s="176"/>
      <c r="O67" s="176"/>
      <c r="P67" s="191"/>
      <c r="Q67" s="176"/>
      <c r="R67" s="176"/>
      <c r="S67" s="176"/>
      <c r="T67" s="58"/>
      <c r="U67" s="58"/>
      <c r="V67" s="214"/>
      <c r="W67" s="214"/>
      <c r="X67" s="127"/>
      <c r="Y67" s="127"/>
    </row>
    <row r="68" spans="2:25" ht="15">
      <c r="B68" s="75"/>
      <c r="C68" s="169"/>
      <c r="D68" s="169"/>
      <c r="E68" s="169"/>
      <c r="F68" s="169"/>
      <c r="G68" s="169"/>
      <c r="H68" s="169"/>
      <c r="I68" s="169"/>
      <c r="J68" s="75"/>
      <c r="K68" s="169"/>
      <c r="L68" s="169"/>
      <c r="M68" s="169"/>
      <c r="N68" s="169"/>
      <c r="O68" s="176"/>
      <c r="P68" s="192"/>
      <c r="Q68" s="193"/>
      <c r="R68" s="193"/>
      <c r="S68" s="193"/>
      <c r="T68" s="74"/>
      <c r="U68" s="74"/>
      <c r="V68" s="214"/>
      <c r="W68" s="214"/>
      <c r="X68" s="127"/>
      <c r="Y68" s="127"/>
    </row>
    <row r="69" spans="2:25" ht="15">
      <c r="B69" s="75"/>
      <c r="C69" s="194"/>
      <c r="D69" s="194"/>
      <c r="E69" s="194"/>
      <c r="F69" s="194"/>
      <c r="G69" s="194"/>
      <c r="H69" s="194"/>
      <c r="I69" s="194"/>
      <c r="J69" s="169"/>
      <c r="K69" s="194"/>
      <c r="L69" s="194"/>
      <c r="M69" s="194"/>
      <c r="N69" s="194"/>
      <c r="O69" s="165"/>
      <c r="P69" s="195"/>
      <c r="Q69" s="196"/>
      <c r="R69" s="196"/>
      <c r="S69" s="196"/>
      <c r="T69" s="75"/>
      <c r="U69" s="78"/>
      <c r="V69" s="214"/>
      <c r="W69" s="214"/>
      <c r="X69" s="127"/>
      <c r="Y69" s="127"/>
    </row>
    <row r="70" spans="2:25" ht="15">
      <c r="B70" s="75"/>
      <c r="C70" s="194"/>
      <c r="D70" s="194"/>
      <c r="E70" s="194"/>
      <c r="F70" s="194"/>
      <c r="G70" s="194"/>
      <c r="H70" s="194"/>
      <c r="I70" s="194"/>
      <c r="J70" s="169"/>
      <c r="K70" s="194"/>
      <c r="L70" s="194"/>
      <c r="M70" s="194"/>
      <c r="N70" s="194"/>
      <c r="O70" s="165"/>
      <c r="P70" s="165"/>
      <c r="Q70" s="195"/>
      <c r="R70" s="196"/>
      <c r="S70" s="196"/>
      <c r="T70" s="32"/>
      <c r="U70" s="32"/>
      <c r="V70" s="214"/>
      <c r="W70" s="127"/>
      <c r="X70" s="127"/>
      <c r="Y70" s="127"/>
    </row>
    <row r="71" spans="2:25" ht="15">
      <c r="B71" s="176"/>
      <c r="C71" s="176"/>
      <c r="D71" s="176"/>
      <c r="E71" s="176"/>
      <c r="F71" s="176"/>
      <c r="G71" s="75"/>
      <c r="H71" s="165"/>
      <c r="I71" s="165"/>
      <c r="J71" s="165"/>
      <c r="K71" s="180"/>
      <c r="L71" s="176"/>
      <c r="M71" s="176"/>
      <c r="N71" s="176"/>
      <c r="O71" s="176"/>
      <c r="P71" s="176"/>
      <c r="Q71" s="176"/>
      <c r="R71" s="165"/>
      <c r="S71" s="165"/>
      <c r="T71" s="32"/>
      <c r="U71" s="32"/>
      <c r="V71" s="214"/>
      <c r="W71" s="127"/>
      <c r="X71" s="127"/>
      <c r="Y71" s="127"/>
    </row>
    <row r="72" spans="2:25" ht="15">
      <c r="B72" s="176"/>
      <c r="C72" s="176"/>
      <c r="D72" s="176"/>
      <c r="E72" s="176"/>
      <c r="F72" s="176"/>
      <c r="G72" s="75"/>
      <c r="H72" s="165"/>
      <c r="I72" s="165"/>
      <c r="J72" s="165"/>
      <c r="K72" s="180"/>
      <c r="L72" s="197"/>
      <c r="M72" s="197"/>
      <c r="N72" s="197"/>
      <c r="O72" s="197"/>
      <c r="P72" s="197"/>
      <c r="Q72" s="197"/>
      <c r="R72" s="165"/>
      <c r="S72" s="165"/>
      <c r="T72" s="32"/>
      <c r="U72" s="32"/>
      <c r="V72" s="214"/>
      <c r="W72" s="127"/>
      <c r="X72" s="127"/>
      <c r="Y72" s="127"/>
    </row>
    <row r="73" spans="2:25" ht="15">
      <c r="B73" s="176"/>
      <c r="C73" s="176"/>
      <c r="D73" s="176"/>
      <c r="E73" s="176"/>
      <c r="F73" s="176"/>
      <c r="G73" s="176"/>
      <c r="H73" s="165"/>
      <c r="I73" s="165"/>
      <c r="J73" s="165"/>
      <c r="K73" s="176"/>
      <c r="L73" s="176"/>
      <c r="M73" s="176"/>
      <c r="N73" s="176"/>
      <c r="O73" s="176"/>
      <c r="P73" s="176"/>
      <c r="Q73" s="176"/>
      <c r="R73" s="165"/>
      <c r="S73" s="165"/>
      <c r="T73" s="32"/>
      <c r="U73" s="32"/>
      <c r="V73" s="214"/>
      <c r="W73" s="127"/>
      <c r="X73" s="127"/>
      <c r="Y73" s="127"/>
    </row>
    <row r="74" spans="2:25" ht="15">
      <c r="B74" s="176"/>
      <c r="C74" s="176"/>
      <c r="D74" s="176"/>
      <c r="E74" s="176"/>
      <c r="F74" s="176"/>
      <c r="G74" s="176"/>
      <c r="H74" s="165"/>
      <c r="I74" s="165"/>
      <c r="J74" s="165"/>
      <c r="K74" s="176"/>
      <c r="L74" s="176"/>
      <c r="M74" s="176"/>
      <c r="N74" s="176"/>
      <c r="O74" s="176"/>
      <c r="P74" s="176"/>
      <c r="Q74" s="176"/>
      <c r="R74" s="165"/>
      <c r="S74" s="165"/>
      <c r="T74" s="32"/>
      <c r="U74" s="32"/>
      <c r="V74" s="214"/>
      <c r="W74" s="127"/>
      <c r="X74" s="127"/>
      <c r="Y74" s="127"/>
    </row>
    <row r="75" spans="2:25" ht="15">
      <c r="B75" s="176"/>
      <c r="C75" s="176"/>
      <c r="D75" s="176"/>
      <c r="E75" s="176"/>
      <c r="F75" s="176"/>
      <c r="G75" s="176"/>
      <c r="H75" s="165"/>
      <c r="I75" s="165"/>
      <c r="J75" s="165"/>
      <c r="K75" s="176"/>
      <c r="L75" s="176"/>
      <c r="M75" s="176"/>
      <c r="N75" s="176"/>
      <c r="O75" s="176"/>
      <c r="P75" s="176"/>
      <c r="Q75" s="176"/>
      <c r="R75" s="165"/>
      <c r="S75" s="165"/>
      <c r="T75" s="32"/>
      <c r="U75" s="32"/>
      <c r="V75" s="214"/>
      <c r="W75" s="127"/>
      <c r="X75" s="127"/>
      <c r="Y75" s="127"/>
    </row>
    <row r="76" spans="2:25" ht="15">
      <c r="B76" s="198"/>
      <c r="C76" s="198"/>
      <c r="D76" s="198"/>
      <c r="E76" s="199"/>
      <c r="F76" s="176"/>
      <c r="G76" s="198"/>
      <c r="H76" s="165"/>
      <c r="I76" s="165"/>
      <c r="J76" s="165"/>
      <c r="K76" s="180"/>
      <c r="L76" s="176"/>
      <c r="M76" s="176"/>
      <c r="N76" s="176"/>
      <c r="O76" s="176"/>
      <c r="P76" s="176"/>
      <c r="Q76" s="176"/>
      <c r="R76" s="165"/>
      <c r="S76" s="165"/>
      <c r="T76" s="32"/>
      <c r="U76" s="32"/>
      <c r="V76" s="214"/>
      <c r="W76" s="127"/>
      <c r="X76" s="127"/>
      <c r="Y76" s="127"/>
    </row>
    <row r="77" spans="2:25" ht="15">
      <c r="B77" s="176"/>
      <c r="C77" s="176"/>
      <c r="D77" s="176"/>
      <c r="E77" s="176"/>
      <c r="F77" s="176"/>
      <c r="G77" s="176"/>
      <c r="H77" s="165"/>
      <c r="I77" s="165"/>
      <c r="J77" s="165"/>
      <c r="K77" s="180"/>
      <c r="L77" s="176"/>
      <c r="M77" s="176"/>
      <c r="N77" s="176"/>
      <c r="O77" s="176"/>
      <c r="P77" s="176"/>
      <c r="Q77" s="176"/>
      <c r="R77" s="165"/>
      <c r="S77" s="165"/>
      <c r="T77" s="32"/>
      <c r="U77" s="32"/>
      <c r="V77" s="214"/>
      <c r="W77" s="127"/>
      <c r="X77" s="127"/>
      <c r="Y77" s="127"/>
    </row>
    <row r="78" spans="2:25" ht="15"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V78" s="127"/>
      <c r="W78" s="127"/>
      <c r="X78" s="127"/>
      <c r="Y78" s="127"/>
    </row>
    <row r="79" spans="2:19" ht="15"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2:19" ht="15"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  <row r="81" spans="2:19" ht="15"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2:19" ht="15"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</row>
  </sheetData>
  <sheetProtection/>
  <mergeCells count="8">
    <mergeCell ref="B12:T12"/>
    <mergeCell ref="B23:T23"/>
    <mergeCell ref="B30:T30"/>
    <mergeCell ref="B49:T49"/>
    <mergeCell ref="B7:T7"/>
    <mergeCell ref="B41:T41"/>
    <mergeCell ref="B4:T4"/>
    <mergeCell ref="G2:R2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ignoredErrors>
    <ignoredError sqref="K24:K28 K8:K10 K13:K21 K50:K52 K45:K47 K42:K44 K31 K32:K39 M34 P34 Q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Emilios Ioannou</cp:lastModifiedBy>
  <cp:lastPrinted>2019-03-05T08:08:10Z</cp:lastPrinted>
  <dcterms:created xsi:type="dcterms:W3CDTF">2016-01-12T08:38:59Z</dcterms:created>
  <dcterms:modified xsi:type="dcterms:W3CDTF">2019-03-06T07:02:30Z</dcterms:modified>
  <cp:category/>
  <cp:version/>
  <cp:contentType/>
  <cp:contentStatus/>
</cp:coreProperties>
</file>